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VuledzaniP\Desktop\Social Stats\Education_Unit\Cost of education report_2025\Latest report\"/>
    </mc:Choice>
  </mc:AlternateContent>
  <xr:revisionPtr revIDLastSave="0" documentId="13_ncr:1_{37973567-5FC3-4C70-8B44-D7C0611FC8A6}" xr6:coauthVersionLast="47" xr6:coauthVersionMax="47" xr10:uidLastSave="{00000000-0000-0000-0000-000000000000}"/>
  <bookViews>
    <workbookView xWindow="-108" yWindow="-108" windowWidth="23256" windowHeight="13896" activeTab="1" xr2:uid="{031427B9-3AF4-4059-BEAE-DAF88BFF9BA9}"/>
  </bookViews>
  <sheets>
    <sheet name="Chapter 2" sheetId="9" r:id="rId1"/>
    <sheet name="Table 2.1" sheetId="1" r:id="rId2"/>
    <sheet name="Table 2.2" sheetId="2" r:id="rId3"/>
    <sheet name="Table 2.3" sheetId="3" r:id="rId4"/>
    <sheet name="Table 2.4" sheetId="4" r:id="rId5"/>
    <sheet name="Table 2.5" sheetId="5" r:id="rId6"/>
    <sheet name="Table 2.6" sheetId="6" r:id="rId7"/>
    <sheet name="Figure 2.1" sheetId="7" r:id="rId8"/>
    <sheet name="Table 2.7" sheetId="8" r:id="rId9"/>
    <sheet name="Chapter 3" sheetId="10" r:id="rId10"/>
    <sheet name="Figure 3.1" sheetId="11" r:id="rId11"/>
    <sheet name="Figure 3.2" sheetId="12" r:id="rId12"/>
    <sheet name="Table 3.1" sheetId="13" r:id="rId13"/>
    <sheet name="Table 3.2" sheetId="14" r:id="rId14"/>
    <sheet name="Figure 3.3" sheetId="15" r:id="rId15"/>
    <sheet name="Figure 3.4" sheetId="17" r:id="rId16"/>
    <sheet name="Figure 3.5" sheetId="18" r:id="rId17"/>
    <sheet name="Figure 3.6" sheetId="19" r:id="rId18"/>
    <sheet name="Figure 3.7" sheetId="20" r:id="rId19"/>
    <sheet name="Figure 3.8" sheetId="21" r:id="rId20"/>
    <sheet name="Figure 3.9" sheetId="22" r:id="rId21"/>
    <sheet name="Figure 3.10" sheetId="23" r:id="rId22"/>
    <sheet name="Figure 3.11" sheetId="24" r:id="rId23"/>
    <sheet name="Figure 3.12" sheetId="25" r:id="rId24"/>
    <sheet name="Figure 3.13" sheetId="26" r:id="rId25"/>
    <sheet name="Figure 3.14" sheetId="29" r:id="rId26"/>
    <sheet name="Chapter 4" sheetId="30" r:id="rId27"/>
    <sheet name="Table 4.1" sheetId="52" r:id="rId28"/>
    <sheet name="Figure 4.1" sheetId="51" r:id="rId29"/>
    <sheet name="Table 4.2" sheetId="31" r:id="rId30"/>
    <sheet name="Table 4.3" sheetId="32" r:id="rId31"/>
    <sheet name="Table 4.4" sheetId="33" r:id="rId32"/>
    <sheet name="Table 4.5" sheetId="34" r:id="rId33"/>
    <sheet name="Table 4.6" sheetId="35" r:id="rId34"/>
    <sheet name="Table 4.7" sheetId="36" r:id="rId35"/>
    <sheet name="Table 4.8" sheetId="37" r:id="rId36"/>
    <sheet name="Table 4.9" sheetId="38" r:id="rId37"/>
    <sheet name="Table 4.10" sheetId="39" r:id="rId38"/>
    <sheet name="Table 4.11" sheetId="40" r:id="rId39"/>
    <sheet name="Table 4.12" sheetId="41" r:id="rId40"/>
    <sheet name="Table 4.13" sheetId="42" r:id="rId41"/>
    <sheet name="Table 4.14" sheetId="43" r:id="rId42"/>
    <sheet name="Table 4.15" sheetId="44" r:id="rId43"/>
    <sheet name="Chapter 5" sheetId="45" r:id="rId44"/>
    <sheet name="Figure 5.1" sheetId="46" r:id="rId45"/>
    <sheet name="Figure 5.2" sheetId="47" r:id="rId46"/>
    <sheet name="Table 5.1" sheetId="48" r:id="rId47"/>
    <sheet name="Table 5.2" sheetId="49" r:id="rId48"/>
    <sheet name="Table 5.3" sheetId="50" r:id="rId49"/>
  </sheets>
  <definedNames>
    <definedName name="_Hlk213252899" localSheetId="3">'Table 2.3'!$J$16</definedName>
    <definedName name="_Hlk213327059" localSheetId="6">'Table 2.6'!$G$15</definedName>
    <definedName name="_Hlk214008150" localSheetId="29">'Table 4.2'!#REF!</definedName>
    <definedName name="_Hlk215063198" localSheetId="32">'Table 4.5'!#REF!</definedName>
    <definedName name="_Hlk215067273" localSheetId="33">'Table 4.6'!#REF!</definedName>
    <definedName name="_Hlk218861178" localSheetId="32">'Table 4.5'!$B$3</definedName>
    <definedName name="_Hlk218862301" localSheetId="44">'Figure 5.1'!$B$20</definedName>
    <definedName name="_Toc219102775" localSheetId="1">'Table 2.1'!$B$2</definedName>
    <definedName name="_Toc219102776" localSheetId="2">'Table 2.2'!$B$3</definedName>
    <definedName name="_Toc219102777" localSheetId="3">'Table 2.3'!$B$4</definedName>
    <definedName name="_Toc219102778" localSheetId="4">'Table 2.4'!$B$3</definedName>
    <definedName name="_Toc219102779" localSheetId="5">'Table 2.5'!$C$4</definedName>
    <definedName name="_Toc219102780" localSheetId="6">'Table 2.6'!$C$4</definedName>
    <definedName name="_Toc219102781" localSheetId="8">'Table 2.7'!$B$3</definedName>
    <definedName name="_Toc219102782" localSheetId="12">'Table 3.1'!$B$3</definedName>
    <definedName name="_Toc219102783" localSheetId="13">'Table 3.2'!$B$3</definedName>
    <definedName name="_Toc219196653" localSheetId="7">'Figure 2.1'!$D$9</definedName>
    <definedName name="_Toc219196654" localSheetId="10">'Figure 3.1'!$B$8</definedName>
    <definedName name="_Toc219196655" localSheetId="11">'Figure 3.2'!$B$14</definedName>
    <definedName name="_Toc219196656" localSheetId="14">'Figure 3.3'!$B$22</definedName>
    <definedName name="_Toc219196658" localSheetId="15">'Figure 3.4'!$B$23</definedName>
    <definedName name="_Toc219196659" localSheetId="16">'Figure 3.5'!$B$24</definedName>
    <definedName name="_Toc219196660" localSheetId="17">'Figure 3.6'!$B$23</definedName>
    <definedName name="_Toc219196661" localSheetId="18">'Figure 3.7'!$B$23</definedName>
    <definedName name="_Toc219196662" localSheetId="19">'Figure 3.8'!#REF!</definedName>
    <definedName name="_Toc219196663" localSheetId="20">'Figure 3.9'!$B$24</definedName>
    <definedName name="_Toc219196664" localSheetId="21">'Figure 3.10'!$B$25</definedName>
    <definedName name="_Toc219196665" localSheetId="22">'Figure 3.11'!$B$23</definedName>
    <definedName name="_Toc219196666" localSheetId="23">'Figure 3.12'!$B$23</definedName>
    <definedName name="_Toc219196667" localSheetId="24">'Figure 3.13'!$B$23</definedName>
    <definedName name="_Toc219196670" localSheetId="25">'Figure 3.14'!$B$23</definedName>
    <definedName name="_Toc219196672" localSheetId="45">'Figure 5.2'!$B$24</definedName>
    <definedName name="_Toc219361275" localSheetId="29">'Table 4.2'!$B$3</definedName>
    <definedName name="_Toc219361276" localSheetId="30">'Table 4.3'!#REF!</definedName>
    <definedName name="_Toc219361277" localSheetId="31">'Table 4.4'!$B$3</definedName>
    <definedName name="_Toc219361279" localSheetId="33">'Table 4.6'!$B$3</definedName>
    <definedName name="_Toc219361280" localSheetId="39">'Table 4.12'!$B$3</definedName>
    <definedName name="_Toc219361281" localSheetId="46">'Table 5.1'!$B$3</definedName>
    <definedName name="_Toc219361282" localSheetId="47">'Table 5.2'!$B$3</definedName>
    <definedName name="_Toc219361283" localSheetId="48">'Table 5.3'!$B$3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<sst xmlns="http://schemas.openxmlformats.org/spreadsheetml/2006/main" count="987" uniqueCount="340">
  <si>
    <t>NQ1–NQ3</t>
  </si>
  <si>
    <t>NQ4</t>
  </si>
  <si>
    <t>NQ5</t>
  </si>
  <si>
    <t>No fee threshold</t>
  </si>
  <si>
    <t>Small schools: National fixed amount</t>
  </si>
  <si>
    <t>Table 2.1: National table of targets for the school allocation, 2015 and 2025</t>
  </si>
  <si>
    <t>Expenditure in R million</t>
  </si>
  <si>
    <t>Administration</t>
  </si>
  <si>
    <t>Curriculum Policy, Support and Monitoring</t>
  </si>
  <si>
    <t>Teachers, Education Human Resources and Institutional Development</t>
  </si>
  <si>
    <t>Planning, Information and Assessment</t>
  </si>
  <si>
    <t>Educational Enrichment Services</t>
  </si>
  <si>
    <t>Total basic education</t>
  </si>
  <si>
    <t>2015/16</t>
  </si>
  <si>
    <t>2016/17</t>
  </si>
  <si>
    <t>2017/18</t>
  </si>
  <si>
    <t>2018/19</t>
  </si>
  <si>
    <t>2019/20</t>
  </si>
  <si>
    <t>2020/21</t>
  </si>
  <si>
    <t>2021/22</t>
  </si>
  <si>
    <t>2022/23</t>
  </si>
  <si>
    <t>2023/24</t>
  </si>
  <si>
    <t>2024/25</t>
  </si>
  <si>
    <t>Percentages</t>
  </si>
  <si>
    <t>Table 2.2:  Annual national budget expenditure on basic education for South Africa for the past ten years since the 2015/16 financial year</t>
  </si>
  <si>
    <t>Table 2.3: Annual provincial budget expenditure on basic education for South Africa for the past ten years since the 2015/16 financial year</t>
  </si>
  <si>
    <t xml:space="preserve">Expenditure in R million </t>
  </si>
  <si>
    <t>Independent School Subsidies</t>
  </si>
  <si>
    <t>Public Special School Education</t>
  </si>
  <si>
    <t>Early Childhood Development</t>
  </si>
  <si>
    <t>Infrastructure Development</t>
  </si>
  <si>
    <t>Examination and Education Related Services</t>
  </si>
  <si>
    <t>Total  payments and estimate</t>
  </si>
  <si>
    <t>Planning, Policy and Strategy</t>
  </si>
  <si>
    <t>University Education</t>
  </si>
  <si>
    <t>Technical and Vocational Education and Training</t>
  </si>
  <si>
    <t>Community Education and Training</t>
  </si>
  <si>
    <t>Sector education and training authorities</t>
  </si>
  <si>
    <t>National Skills Fund</t>
  </si>
  <si>
    <t xml:space="preserve">Total Higher Education </t>
  </si>
  <si>
    <t>Public Ordinary School Education</t>
  </si>
  <si>
    <t>Skills Development</t>
  </si>
  <si>
    <t>Table 2.4: Annual budget expenditure on higher education for South Africa for the past ten years since the 2015/16 financial year</t>
  </si>
  <si>
    <t>Table 2.5 Annual education budget expenditure compared to total budget expenditure for the past ten years since the 2015/16 financial year</t>
  </si>
  <si>
    <t>Total budget expenditure</t>
  </si>
  <si>
    <t>GDP at current prices</t>
  </si>
  <si>
    <t>Total government basic education expenditure</t>
  </si>
  <si>
    <t>Total government education expenditure</t>
  </si>
  <si>
    <t>Total consolidated government budget expenditure</t>
  </si>
  <si>
    <t>Final consumption expenditure by households (total)</t>
  </si>
  <si>
    <t xml:space="preserve">Final consumption expenditure on education by households </t>
  </si>
  <si>
    <t>Expenditure on GDP (total)</t>
  </si>
  <si>
    <t>Percent</t>
  </si>
  <si>
    <t>Basic education budget expenditure as a share of the total education budget expenditure</t>
  </si>
  <si>
    <t>Total education budget expenditure as a share of the total budget expenditure</t>
  </si>
  <si>
    <t>Consumption expenditure on GDP by households on education as a percentage of total households expenditure</t>
  </si>
  <si>
    <t>Total government education expenditure as a percentage of GDP</t>
  </si>
  <si>
    <t>Table 2.6: Percentage of annual education budget expenditure as a percentage of total budget expenditure for the past ten years since the 2015/16 financial year</t>
  </si>
  <si>
    <t>Figure 2.1:  NSFAS budget amount and its share of the total education budget 2015/16 –2025/26</t>
  </si>
  <si>
    <t>Province</t>
  </si>
  <si>
    <t xml:space="preserve">NSFAS </t>
  </si>
  <si>
    <t>SGB</t>
  </si>
  <si>
    <t>Provisionally funded</t>
  </si>
  <si>
    <t>Not funded</t>
  </si>
  <si>
    <t>% Funded</t>
  </si>
  <si>
    <t>Wrote</t>
  </si>
  <si>
    <t>Passed</t>
  </si>
  <si>
    <t>NSFAS funded</t>
  </si>
  <si>
    <t xml:space="preserve">Eastern Cape </t>
  </si>
  <si>
    <t xml:space="preserve">Free State </t>
  </si>
  <si>
    <t xml:space="preserve">Gauteng </t>
  </si>
  <si>
    <t>KwaZulu-Natal</t>
  </si>
  <si>
    <t>Limpopo</t>
  </si>
  <si>
    <t xml:space="preserve">Mpumalanga </t>
  </si>
  <si>
    <t>North West</t>
  </si>
  <si>
    <t xml:space="preserve">Northern Cape </t>
  </si>
  <si>
    <t xml:space="preserve">Western Cape </t>
  </si>
  <si>
    <t>Unknown</t>
  </si>
  <si>
    <t>Total</t>
  </si>
  <si>
    <t>Table 2.7: NSFAS funded applicants and SGB students in 2025</t>
  </si>
  <si>
    <t>Pay tuition fees</t>
  </si>
  <si>
    <t>Does not pay tuition fees</t>
  </si>
  <si>
    <t>Figure 3.1: Percentage distribution of individuals 5 years and older who attended schools and who did not pay tuition fees, 2002–2024</t>
  </si>
  <si>
    <t>WC</t>
  </si>
  <si>
    <t>EC</t>
  </si>
  <si>
    <t>NC</t>
  </si>
  <si>
    <t>FS</t>
  </si>
  <si>
    <t>KZN</t>
  </si>
  <si>
    <t>NW</t>
  </si>
  <si>
    <t>GP</t>
  </si>
  <si>
    <t>MP</t>
  </si>
  <si>
    <t>LP</t>
  </si>
  <si>
    <t>Completed/satisfied with level of education/do not want to study</t>
  </si>
  <si>
    <t>No money for fees</t>
  </si>
  <si>
    <t>Employed</t>
  </si>
  <si>
    <t>Family commitment (e.g.child minding)</t>
  </si>
  <si>
    <t>Unable to perform at school/failed exams</t>
  </si>
  <si>
    <t xml:space="preserve">Not accepted for enrolment </t>
  </si>
  <si>
    <t>Other</t>
  </si>
  <si>
    <t>Figure 3.2: Percentage distribution of top reasons for not attending educational institutions for individuals aged 5–24 years, 2015 and 2024</t>
  </si>
  <si>
    <t xml:space="preserve">Highest level of education </t>
  </si>
  <si>
    <t>Number</t>
  </si>
  <si>
    <t>Percentage</t>
  </si>
  <si>
    <t>Male</t>
  </si>
  <si>
    <t>Female</t>
  </si>
  <si>
    <t>Grade 7</t>
  </si>
  <si>
    <t xml:space="preserve">Grade 8 </t>
  </si>
  <si>
    <t xml:space="preserve">Grade 9 </t>
  </si>
  <si>
    <t>Grade 10</t>
  </si>
  <si>
    <t>Grade 11</t>
  </si>
  <si>
    <t>Grade 12</t>
  </si>
  <si>
    <t>Certificate with Grade 12</t>
  </si>
  <si>
    <t>Diploma with Grade 12</t>
  </si>
  <si>
    <t>Bachelors/Honours Degree</t>
  </si>
  <si>
    <t>Total*</t>
  </si>
  <si>
    <r>
      <t> </t>
    </r>
    <r>
      <rPr>
        <b/>
        <sz val="8"/>
        <color rgb="FF000000"/>
        <rFont val="Arial"/>
        <family val="2"/>
      </rPr>
      <t xml:space="preserve">Highest level of education </t>
    </r>
  </si>
  <si>
    <t xml:space="preserve">Number </t>
  </si>
  <si>
    <t>No schooling</t>
  </si>
  <si>
    <t>Grade 5</t>
  </si>
  <si>
    <t>Grade 6</t>
  </si>
  <si>
    <t>Bachelors /Honours Degree</t>
  </si>
  <si>
    <t>Highest level of education</t>
  </si>
  <si>
    <t>National education</t>
  </si>
  <si>
    <t>Headline inflation</t>
  </si>
  <si>
    <t>Figure 3.3: CPI headline year-on-year rates compared to national average education inflation rates, 2009–2024</t>
  </si>
  <si>
    <t>WC education</t>
  </si>
  <si>
    <t>EC education</t>
  </si>
  <si>
    <t>NC education</t>
  </si>
  <si>
    <t>FS education</t>
  </si>
  <si>
    <t>KZN education</t>
  </si>
  <si>
    <t>NW education</t>
  </si>
  <si>
    <t>GP education</t>
  </si>
  <si>
    <t>MP education</t>
  </si>
  <si>
    <t>LP education</t>
  </si>
  <si>
    <t>NSFAS</t>
  </si>
  <si>
    <t>2025/26</t>
  </si>
  <si>
    <t xml:space="preserve">National primary and secondary </t>
  </si>
  <si>
    <t xml:space="preserve">National tertiary </t>
  </si>
  <si>
    <t>Education including boarding fees</t>
  </si>
  <si>
    <t>University boarding fees</t>
  </si>
  <si>
    <t xml:space="preserve">School uniform </t>
  </si>
  <si>
    <t>School footwear</t>
  </si>
  <si>
    <t>Total in R Million</t>
  </si>
  <si>
    <t>Average in R</t>
  </si>
  <si>
    <t xml:space="preserve">Population group </t>
  </si>
  <si>
    <t>Black African</t>
  </si>
  <si>
    <t>Coloured</t>
  </si>
  <si>
    <t>Indian/Asian</t>
  </si>
  <si>
    <t>White</t>
  </si>
  <si>
    <t>Sex </t>
  </si>
  <si>
    <t>Province </t>
  </si>
  <si>
    <t>RSA</t>
  </si>
  <si>
    <t>Sport equipment</t>
  </si>
  <si>
    <t>Sport clothes and shoes</t>
  </si>
  <si>
    <t>Academic/physical training/sport/recreation fees</t>
  </si>
  <si>
    <t xml:space="preserve">Average in R </t>
  </si>
  <si>
    <t xml:space="preserve"> Population group  </t>
  </si>
  <si>
    <t xml:space="preserve"> Black African </t>
  </si>
  <si>
    <t xml:space="preserve"> Coloured </t>
  </si>
  <si>
    <t xml:space="preserve"> Indian/Asian </t>
  </si>
  <si>
    <t xml:space="preserve"> White </t>
  </si>
  <si>
    <r>
      <t xml:space="preserve"> Sex </t>
    </r>
    <r>
      <rPr>
        <sz val="8"/>
        <color rgb="FF000000"/>
        <rFont val="Arial"/>
        <family val="2"/>
      </rPr>
      <t>   </t>
    </r>
  </si>
  <si>
    <t xml:space="preserve"> Male </t>
  </si>
  <si>
    <t xml:space="preserve"> Female </t>
  </si>
  <si>
    <r>
      <t xml:space="preserve"> Province  </t>
    </r>
    <r>
      <rPr>
        <sz val="8"/>
        <color rgb="FF000000"/>
        <rFont val="Arial"/>
        <family val="2"/>
      </rPr>
      <t>    </t>
    </r>
  </si>
  <si>
    <t xml:space="preserve"> WC </t>
  </si>
  <si>
    <t xml:space="preserve"> EC </t>
  </si>
  <si>
    <t xml:space="preserve"> NC </t>
  </si>
  <si>
    <t xml:space="preserve"> FS </t>
  </si>
  <si>
    <t xml:space="preserve"> KZN </t>
  </si>
  <si>
    <t xml:space="preserve"> NW </t>
  </si>
  <si>
    <t xml:space="preserve"> GP </t>
  </si>
  <si>
    <t xml:space="preserve"> MP </t>
  </si>
  <si>
    <t xml:space="preserve"> LP </t>
  </si>
  <si>
    <t>School bag/hand bag/travelling bag</t>
  </si>
  <si>
    <t xml:space="preserve">Study desk </t>
  </si>
  <si>
    <t>Textbooks and other books used by public institutions</t>
  </si>
  <si>
    <t>Textbooks and other books used by private institutions</t>
  </si>
  <si>
    <t>Sex</t>
  </si>
  <si>
    <t>Reading materials</t>
  </si>
  <si>
    <t>Stationary</t>
  </si>
  <si>
    <t xml:space="preserve">Public primary institutions </t>
  </si>
  <si>
    <t xml:space="preserve">Private primary institutions </t>
  </si>
  <si>
    <r>
      <t>Population group</t>
    </r>
    <r>
      <rPr>
        <sz val="10"/>
        <color rgb="FF000000"/>
        <rFont val="Arial"/>
        <family val="2"/>
      </rPr>
      <t>  </t>
    </r>
  </si>
  <si>
    <t xml:space="preserve">Public secondary institutions </t>
  </si>
  <si>
    <t xml:space="preserve">Private secondary institutions </t>
  </si>
  <si>
    <t xml:space="preserve">Public TVET colleges </t>
  </si>
  <si>
    <t xml:space="preserve">Private TVET colleges </t>
  </si>
  <si>
    <t>*</t>
  </si>
  <si>
    <t xml:space="preserve">Public tertiary institutions </t>
  </si>
  <si>
    <t xml:space="preserve">Private tertiary institutions </t>
  </si>
  <si>
    <t>Total in R million</t>
  </si>
  <si>
    <t>Education Services</t>
  </si>
  <si>
    <t>Quintile 1</t>
  </si>
  <si>
    <t>Quintile 2</t>
  </si>
  <si>
    <t>Quintile 3</t>
  </si>
  <si>
    <t>Quintile 4</t>
  </si>
  <si>
    <t>Quintile 5</t>
  </si>
  <si>
    <t>Early childhood and primary education</t>
  </si>
  <si>
    <t>Secondary education</t>
  </si>
  <si>
    <t>Post secondary non-tertiary education</t>
  </si>
  <si>
    <t>Tertiary education</t>
  </si>
  <si>
    <t>Other education</t>
  </si>
  <si>
    <t xml:space="preserve">Total </t>
  </si>
  <si>
    <t xml:space="preserve">                           -   </t>
  </si>
  <si>
    <t xml:space="preserve">                  -   </t>
  </si>
  <si>
    <t>Some primary</t>
  </si>
  <si>
    <t>Completed primary</t>
  </si>
  <si>
    <t>Some secondary</t>
  </si>
  <si>
    <t>Grade 12/Matric</t>
  </si>
  <si>
    <t>Post-secondary</t>
  </si>
  <si>
    <t xml:space="preserve">                         -   </t>
  </si>
  <si>
    <t>Settlement type</t>
  </si>
  <si>
    <t>Urban</t>
  </si>
  <si>
    <t>Traditional</t>
  </si>
  <si>
    <t>Farms</t>
  </si>
  <si>
    <t xml:space="preserve">Country </t>
  </si>
  <si>
    <t>Ethiopia</t>
  </si>
  <si>
    <t>Iran</t>
  </si>
  <si>
    <t>Egypt</t>
  </si>
  <si>
    <t>United Arab Emirates</t>
  </si>
  <si>
    <t>China</t>
  </si>
  <si>
    <t>India</t>
  </si>
  <si>
    <t>Russia</t>
  </si>
  <si>
    <t>BRICS</t>
  </si>
  <si>
    <t>OECD</t>
  </si>
  <si>
    <t>Saudia Arabia</t>
  </si>
  <si>
    <t>Brazil</t>
  </si>
  <si>
    <t>Argentina</t>
  </si>
  <si>
    <t>South Africa</t>
  </si>
  <si>
    <t>Year</t>
  </si>
  <si>
    <t>Varied</t>
  </si>
  <si>
    <t>Government education expenditure as a percentage of GDP</t>
  </si>
  <si>
    <t>Figure 5.1: Total government expenditure education as a percentage of GDP for BRICS and OECD countries</t>
  </si>
  <si>
    <t>Difference</t>
  </si>
  <si>
    <t>School uniform and footwear</t>
  </si>
  <si>
    <t>Sport equipment/clothes and training</t>
  </si>
  <si>
    <t xml:space="preserve">Textbooks and other books </t>
  </si>
  <si>
    <t>Stationary and reading materials</t>
  </si>
  <si>
    <t xml:space="preserve"> ECD institutions fees</t>
  </si>
  <si>
    <t>Primary institutions fees</t>
  </si>
  <si>
    <t>Secondary institutions fees</t>
  </si>
  <si>
    <t>Sex    </t>
  </si>
  <si>
    <t>Province   </t>
  </si>
  <si>
    <t>Population group  </t>
  </si>
  <si>
    <t>TVET institutions fees</t>
  </si>
  <si>
    <t>Tertiary institutions fees</t>
  </si>
  <si>
    <t>Sex   </t>
  </si>
  <si>
    <t>Province    </t>
  </si>
  <si>
    <r>
      <t>Sex </t>
    </r>
    <r>
      <rPr>
        <sz val="8"/>
        <color rgb="FF000000"/>
        <rFont val="Arial"/>
        <family val="2"/>
      </rPr>
      <t> </t>
    </r>
  </si>
  <si>
    <t>Figure 5.2: Gap between education inflation and CPI headline year-on-year rates, 2009–2024</t>
  </si>
  <si>
    <t>Table 3.1: Distribution of individuals aged 5–24 years not attending school because they were satisfied with their education, by highest level achieved and sex, 2015 – 2024</t>
  </si>
  <si>
    <t>Table 3.2: Distribution of individuals 5–24 years not attending school because they did not have money for education fees, by highest level achieved and sex, 2015–2024</t>
  </si>
  <si>
    <t>Figure 3.4: National education inflation year-on-year rates compared to Western Cape average education inflation rates, 2009–2024</t>
  </si>
  <si>
    <t>Figure 3.5: National education inflation year-on-year rates compared to Eastern Cape average education inflation rates, 2009–2024</t>
  </si>
  <si>
    <t>Figure 3.6: National education year-on-year rates compared to Northern Cape average education inflation rates, 2009–2024</t>
  </si>
  <si>
    <t>Figure 3.7: National education inflation year-on-year rates compared to Free State average education inflation rates, 2009–2024</t>
  </si>
  <si>
    <t>Figure 3.8: National education inflation year-on-year rates compared to KwaZulu-Natal average education inflation rates, 2009–2024</t>
  </si>
  <si>
    <t>Figure 3.9: National education inflation year-on-year rates compared to North West average education inflation rates, 2009–2024</t>
  </si>
  <si>
    <t>Figure 3.10: National education inflation year-on-year rates compared to Gauteng average education inflation rates, 2009–2024</t>
  </si>
  <si>
    <t>Figure 3.11: National education inflation year-on-year rates compared to Mpumalanga average education inflation rates, 2009–2024</t>
  </si>
  <si>
    <t>Figure 3.12: National education inflation year-on-year rates compared to Limpopo average education inflation rates, 2009–2024</t>
  </si>
  <si>
    <t>Figure 3.13: National average education, primary and secondary, and tertiary education inflation year-on-year rates, 2009–2024</t>
  </si>
  <si>
    <t>Figure 3.14: Average education, education including boarding fees and university boarding fees inflation year-on-year rates, 2009–2024</t>
  </si>
  <si>
    <t>Division expenditure</t>
  </si>
  <si>
    <t>Total (in millions)</t>
  </si>
  <si>
    <t xml:space="preserve">Average </t>
  </si>
  <si>
    <t xml:space="preserve">Percentage contribution </t>
  </si>
  <si>
    <t>Housing, water, electricity, gas and other fuels</t>
  </si>
  <si>
    <t>1 060 223</t>
  </si>
  <si>
    <t>49 816</t>
  </si>
  <si>
    <t>Food and non-alcoholic beverages</t>
  </si>
  <si>
    <t>Transport</t>
  </si>
  <si>
    <t>Insurance and financial services</t>
  </si>
  <si>
    <t>285 764</t>
  </si>
  <si>
    <t>13 427</t>
  </si>
  <si>
    <t>Clothing and footwear</t>
  </si>
  <si>
    <t>153 145</t>
  </si>
  <si>
    <t>7 196</t>
  </si>
  <si>
    <t>Information and communication</t>
  </si>
  <si>
    <t xml:space="preserve">Furnishings, household equipment and routine household maintenance </t>
  </si>
  <si>
    <t>126 127</t>
  </si>
  <si>
    <t>5 926</t>
  </si>
  <si>
    <t xml:space="preserve">Personal care, social protection and miscellaneous goods </t>
  </si>
  <si>
    <t>89 762</t>
  </si>
  <si>
    <t>4 218</t>
  </si>
  <si>
    <t>Restaurants and accommodation services</t>
  </si>
  <si>
    <t xml:space="preserve">Education services </t>
  </si>
  <si>
    <t xml:space="preserve">Alcoholic beverages, tobacco and narcotics </t>
  </si>
  <si>
    <t>Recreation, sport and culture</t>
  </si>
  <si>
    <t>Health</t>
  </si>
  <si>
    <t>Total consumption expenditure</t>
  </si>
  <si>
    <t>Regular receipts from pensio from previous employment and pension from annuity funds</t>
  </si>
  <si>
    <t>Dividends on shares (e.g. units trusts)</t>
  </si>
  <si>
    <t>Income from share trading</t>
  </si>
  <si>
    <t>Interest received and/or accrued on deposits,loans,savings certificates</t>
  </si>
  <si>
    <t>Royalties</t>
  </si>
  <si>
    <t>Income from letting of fixed property</t>
  </si>
  <si>
    <t>Income from small-scale farming</t>
  </si>
  <si>
    <t>Net profit from business or professional practice/activities or commercial farming</t>
  </si>
  <si>
    <t>Regular allowances/remittances received from non-household member</t>
  </si>
  <si>
    <t>Alimony,maitenance and similar allowances from divorces spouse,family members,etc,living elswhere</t>
  </si>
  <si>
    <t>Social welfare grants (including old age grant)</t>
  </si>
  <si>
    <t>Salaries and wages</t>
  </si>
  <si>
    <t xml:space="preserve">Table 4.1: Distribution of households’ consumption expenditure by division expenditure, 2022/23 </t>
  </si>
  <si>
    <t>Figure 4.1: Distribution of main source of household income, 2022/23</t>
  </si>
  <si>
    <t>Table 4.2: Distribution of household expenditure on school uniform and footwear by population group and sex of the head of the household, household poverty status and province, 2022/23</t>
  </si>
  <si>
    <t>Lower bound poverty line</t>
  </si>
  <si>
    <t>Non-Poor</t>
  </si>
  <si>
    <t>-</t>
  </si>
  <si>
    <t>Poor</t>
  </si>
  <si>
    <r>
      <t>Table 4.3: Distribution of households’ expenditure on sport equipment, sport clothes, shoes and lessons fees by population group and sex of the head of the household,</t>
    </r>
    <r>
      <rPr>
        <b/>
        <sz val="9"/>
        <color theme="1"/>
        <rFont val="Arial"/>
        <family val="2"/>
      </rPr>
      <t xml:space="preserve"> </t>
    </r>
    <r>
      <rPr>
        <b/>
        <sz val="10"/>
        <color theme="1"/>
        <rFont val="Arial"/>
        <family val="2"/>
      </rPr>
      <t>household poverty status  and province, 2022/23</t>
    </r>
  </si>
  <si>
    <t>Non-poor</t>
  </si>
  <si>
    <r>
      <t xml:space="preserve"> </t>
    </r>
    <r>
      <rPr>
        <b/>
        <sz val="8"/>
        <color theme="1"/>
        <rFont val="Arial"/>
        <family val="2"/>
      </rPr>
      <t xml:space="preserve">RSA </t>
    </r>
  </si>
  <si>
    <t>Table 4.4: Distribution of households’ expenditure on school bag/hand bag/travelling bag and study desks by population group and sex of the head of the household, household poverty status and province, 2022/23</t>
  </si>
  <si>
    <t>Table 4.5: Distribution of households’ expenditure on textbooks and other books used by public and private schools, population group and sex of the head of the household, household poverty status and province, 2022/23</t>
  </si>
  <si>
    <t>Population group   </t>
  </si>
  <si>
    <t xml:space="preserve">Transport </t>
  </si>
  <si>
    <t>Population group</t>
  </si>
  <si>
    <r>
      <t>Sex</t>
    </r>
    <r>
      <rPr>
        <sz val="8"/>
        <color rgb="FF000000"/>
        <rFont val="Arial"/>
        <family val="2"/>
      </rPr>
      <t> </t>
    </r>
  </si>
  <si>
    <t>Table 4.7 : Distribution of households’ expenditure on public and private ECD institutions fees by population group and sex of the head of the household, household poverty status and province, 2022/23</t>
  </si>
  <si>
    <t>Table 4.6: Distribution of annual household expenditure on reading material, stationery, transport by population group and sex of the head of household, household poverty status and province, 2022/23</t>
  </si>
  <si>
    <t xml:space="preserve">Public ECD institutions </t>
  </si>
  <si>
    <t xml:space="preserve">Private ECD institutions </t>
  </si>
  <si>
    <t>- </t>
  </si>
  <si>
    <r>
      <t>Sex</t>
    </r>
    <r>
      <rPr>
        <sz val="8"/>
        <color rgb="FF000000"/>
        <rFont val="Arial"/>
        <family val="2"/>
      </rPr>
      <t>    </t>
    </r>
  </si>
  <si>
    <r>
      <t>Province</t>
    </r>
    <r>
      <rPr>
        <sz val="8"/>
        <color rgb="FF000000"/>
        <rFont val="Arial"/>
        <family val="2"/>
      </rPr>
      <t> </t>
    </r>
    <r>
      <rPr>
        <b/>
        <sz val="8"/>
        <color rgb="FF000000"/>
        <rFont val="Arial"/>
        <family val="2"/>
      </rPr>
      <t> </t>
    </r>
    <r>
      <rPr>
        <sz val="8"/>
        <color rgb="FF000000"/>
        <rFont val="Arial"/>
        <family val="2"/>
      </rPr>
      <t> </t>
    </r>
  </si>
  <si>
    <t>Table 4.8: Distribution of households’ expenditure on public and private primary education institutions fees by population group and sex of the head of the household, household poverty status and province, 2022/23</t>
  </si>
  <si>
    <t>Table 4.9: Distribution of households’ expenditure on public and private secondary education institutions fees by population group and sex of the head of the household, household poverty status and province, 2022/23</t>
  </si>
  <si>
    <r>
      <t>Population group</t>
    </r>
    <r>
      <rPr>
        <sz val="10"/>
        <color rgb="FF000000"/>
        <rFont val="Arial"/>
        <family val="2"/>
      </rPr>
      <t> </t>
    </r>
  </si>
  <si>
    <r>
      <t>Province</t>
    </r>
    <r>
      <rPr>
        <sz val="8"/>
        <color rgb="FF000000"/>
        <rFont val="Arial"/>
        <family val="2"/>
      </rPr>
      <t> </t>
    </r>
  </si>
  <si>
    <t>Table 4.10:  Distribution of households’ expenditure on public and private TVET colleges fees by population group and sex of the head of the household, household poverty status and province, 2022/23</t>
  </si>
  <si>
    <t>Table 4.11: Distribution of households’ expenditure on public and private tertiary education institutions fees by population group and sex of the head of the household, household poverty status and province, 2022/23</t>
  </si>
  <si>
    <t>Table 4.12: Total and average households consumption expenditure by education services and income per capita quintiles, 2022/23</t>
  </si>
  <si>
    <r>
      <t>Table 4.13:   Total and average households’ consumption expenditure on education services</t>
    </r>
    <r>
      <rPr>
        <sz val="10"/>
        <color theme="1"/>
        <rFont val="Arial"/>
        <family val="2"/>
      </rPr>
      <t xml:space="preserve"> </t>
    </r>
    <r>
      <rPr>
        <b/>
        <sz val="10"/>
        <color theme="1"/>
        <rFont val="Arial"/>
        <family val="2"/>
      </rPr>
      <t>by head of households’ population group and income per capita quintiles, 2022/23</t>
    </r>
  </si>
  <si>
    <t>Table 4.14:   Total and average households’ consumption expenditure on education services by head of households’ highest level of education and income per capita quintiles, 2022/23</t>
  </si>
  <si>
    <t>Table 4.15:  Total and average households’ consumption expenditure by province, geography type and income per capita quintiles, 2022/23</t>
  </si>
  <si>
    <t>Table 5.1: Distribution of households’ expenditure on school uniform, footwear, textbooks and stationary by population group and sex of the head of the household, household poverty status and province, 2022/23</t>
  </si>
  <si>
    <t>Table 5.2 : Distribution of households’ expenditure on ECD, primary and secondary education fees by population group and sex of the head of the household, household poverty status and province, 2022/23</t>
  </si>
  <si>
    <t>Table 5.3 : Distribution of households’ expenditure on post-school education fees by population group and sex of the head of the household, household poverty status and province,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</si>
</sst>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43" formatCode="_-* #,##0.00_-;\-* #,##0.00_-;_-* &quot;-&quot;??_-;_-@_-"/>
    <numFmt numFmtId="164" formatCode="0.0"/>
    <numFmt numFmtId="165" formatCode="_-* #,##0.0_-;\-* #,##0.0_-;_-* &quot;-&quot;??_-;_-@_-"/>
    <numFmt numFmtId="166" formatCode="#,##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rgb="FF000000"/>
      <name val="Arial"/>
      <family val="2"/>
    </font>
    <font>
      <b/>
      <sz val="8"/>
      <color rgb="FF000000"/>
      <name val="Arial"/>
      <family val="2"/>
    </font>
    <font>
      <b/>
      <sz val="10"/>
      <color theme="1"/>
      <name val="Arial"/>
      <family val="2"/>
    </font>
    <font>
      <sz val="8"/>
      <color theme="1"/>
      <name val="Arial"/>
      <family val="2"/>
    </font>
    <font>
      <sz val="11"/>
      <color theme="1"/>
      <name val="Arial"/>
      <family val="2"/>
    </font>
    <font>
      <sz val="10"/>
      <color theme="1"/>
      <name val="Arial"/>
      <family val="2"/>
    </font>
    <font>
      <b/>
      <sz val="10"/>
      <name val="Arial"/>
      <family val="2"/>
    </font>
    <font>
      <b/>
      <sz val="8"/>
      <color theme="1"/>
      <name val="Arial"/>
      <family val="2"/>
    </font>
    <font>
      <sz val="10"/>
      <color rgb="FF000000"/>
      <name val="Arial"/>
      <family val="2"/>
    </font>
    <font>
      <b/>
      <sz val="9"/>
      <color rgb="FF000000"/>
      <name val="Arial"/>
      <family val="2"/>
    </font>
    <font>
      <b/>
      <sz val="9"/>
      <color theme="1"/>
      <name val="Arial"/>
      <family val="2"/>
    </font>
  </fonts>
  <fills count="7">
    <fill>
      <patternFill patternType="none"/>
    </fill>
    <fill>
      <patternFill patternType="gray125"/>
    </fill>
    <fill>
      <patternFill patternType="solid">
        <fgColor rgb="FFD9D9D9"/>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indexed="64"/>
      </patternFill>
    </fill>
    <fill>
      <patternFill patternType="solid">
        <fgColor theme="3" tint="0.89999084444715716"/>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78">
    <xf numFmtId="0" fontId="0" fillId="0" borderId="0" xfId="0"/>
    <xf numFmtId="0" fontId="3" fillId="2" borderId="1" xfId="0" applyFont="1" applyFill="1" applyBorder="1" applyAlignment="1">
      <alignment horizontal="left" vertical="center"/>
    </xf>
    <xf numFmtId="0" fontId="4" fillId="2" borderId="2" xfId="0" applyFont="1" applyFill="1" applyBorder="1" applyAlignment="1">
      <alignment horizontal="right" vertical="center"/>
    </xf>
    <xf numFmtId="0" fontId="3" fillId="0" borderId="3" xfId="0" applyFont="1" applyBorder="1" applyAlignment="1">
      <alignment horizontal="left" vertical="center"/>
    </xf>
    <xf numFmtId="6" fontId="3" fillId="0" borderId="4" xfId="0" applyNumberFormat="1" applyFont="1" applyBorder="1" applyAlignment="1">
      <alignment horizontal="right" vertical="center"/>
    </xf>
    <xf numFmtId="0" fontId="5" fillId="0" borderId="0" xfId="0" applyFont="1" applyAlignment="1">
      <alignmen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0" fontId="4" fillId="2" borderId="3"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0" borderId="10" xfId="0" applyBorder="1"/>
    <xf numFmtId="164" fontId="0" fillId="0" borderId="10" xfId="0" applyNumberFormat="1" applyBorder="1"/>
    <xf numFmtId="0" fontId="4" fillId="2" borderId="4" xfId="0" applyFont="1" applyFill="1" applyBorder="1" applyAlignment="1">
      <alignment horizontal="center" vertical="center"/>
    </xf>
    <xf numFmtId="0" fontId="4" fillId="0" borderId="3" xfId="0" applyFont="1" applyBorder="1" applyAlignment="1">
      <alignment horizontal="left" vertical="center"/>
    </xf>
    <xf numFmtId="3" fontId="3" fillId="0" borderId="4" xfId="0" applyNumberFormat="1" applyFont="1" applyBorder="1" applyAlignment="1">
      <alignment horizontal="right" vertical="center"/>
    </xf>
    <xf numFmtId="0" fontId="3" fillId="2" borderId="4" xfId="0" applyFont="1" applyFill="1" applyBorder="1" applyAlignment="1">
      <alignment horizontal="left" vertical="center"/>
    </xf>
    <xf numFmtId="3" fontId="4" fillId="0" borderId="4" xfId="0" applyNumberFormat="1" applyFont="1" applyBorder="1" applyAlignment="1">
      <alignment horizontal="right" vertical="center" wrapText="1"/>
    </xf>
    <xf numFmtId="0" fontId="4" fillId="0" borderId="4" xfId="0" applyFont="1" applyBorder="1" applyAlignment="1">
      <alignment horizontal="right" vertical="center"/>
    </xf>
    <xf numFmtId="3" fontId="4" fillId="0" borderId="4" xfId="0" applyNumberFormat="1" applyFont="1" applyBorder="1" applyAlignment="1">
      <alignment horizontal="right" vertical="center"/>
    </xf>
    <xf numFmtId="164" fontId="4" fillId="0" borderId="4" xfId="0" applyNumberFormat="1" applyFont="1" applyBorder="1" applyAlignment="1">
      <alignment horizontal="righ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right" vertical="center"/>
    </xf>
    <xf numFmtId="0" fontId="0" fillId="0" borderId="10" xfId="0" applyBorder="1" applyAlignment="1">
      <alignment horizontal="left"/>
    </xf>
    <xf numFmtId="0" fontId="2" fillId="0" borderId="10" xfId="0" applyFont="1" applyBorder="1"/>
    <xf numFmtId="0" fontId="2" fillId="0" borderId="10" xfId="0" applyFont="1" applyBorder="1" applyAlignment="1">
      <alignment horizontal="center"/>
    </xf>
    <xf numFmtId="0" fontId="2" fillId="0" borderId="0" xfId="0" applyFont="1"/>
    <xf numFmtId="0" fontId="5" fillId="3" borderId="10" xfId="0" applyFont="1" applyFill="1" applyBorder="1" applyAlignment="1">
      <alignment horizontal="left" vertical="top" wrapText="1"/>
    </xf>
    <xf numFmtId="0" fontId="5" fillId="3" borderId="10" xfId="0" applyFont="1" applyFill="1" applyBorder="1" applyAlignment="1">
      <alignment horizontal="right" vertical="top" wrapText="1"/>
    </xf>
    <xf numFmtId="0" fontId="7" fillId="0" borderId="0" xfId="0" applyFont="1"/>
    <xf numFmtId="0" fontId="5" fillId="4" borderId="10" xfId="0" applyFont="1" applyFill="1" applyBorder="1" applyAlignment="1">
      <alignment horizontal="left" vertical="top" wrapText="1"/>
    </xf>
    <xf numFmtId="164" fontId="8" fillId="4" borderId="10" xfId="0" applyNumberFormat="1" applyFont="1" applyFill="1" applyBorder="1" applyAlignment="1">
      <alignment horizontal="right" vertical="top" wrapText="1"/>
    </xf>
    <xf numFmtId="0" fontId="8" fillId="0" borderId="0" xfId="0" applyFont="1"/>
    <xf numFmtId="1" fontId="5" fillId="4" borderId="10" xfId="0" applyNumberFormat="1" applyFont="1" applyFill="1" applyBorder="1" applyAlignment="1">
      <alignment horizontal="right" vertical="top" wrapText="1"/>
    </xf>
    <xf numFmtId="164" fontId="3" fillId="0" borderId="4" xfId="0" applyNumberFormat="1" applyFont="1" applyBorder="1" applyAlignment="1">
      <alignment horizontal="right" vertical="center"/>
    </xf>
    <xf numFmtId="0" fontId="6" fillId="0" borderId="10" xfId="0" applyFont="1" applyBorder="1"/>
    <xf numFmtId="0" fontId="10" fillId="0" borderId="10" xfId="0" applyFont="1" applyBorder="1"/>
    <xf numFmtId="0" fontId="6" fillId="0" borderId="10" xfId="0" applyFont="1" applyBorder="1" applyAlignment="1">
      <alignment horizontal="left"/>
    </xf>
    <xf numFmtId="164" fontId="6" fillId="0" borderId="10" xfId="0" applyNumberFormat="1" applyFont="1" applyBorder="1"/>
    <xf numFmtId="0" fontId="6" fillId="0" borderId="0" xfId="0" applyFont="1"/>
    <xf numFmtId="0" fontId="10" fillId="0" borderId="10" xfId="0" applyFont="1" applyBorder="1" applyAlignment="1">
      <alignment horizontal="center"/>
    </xf>
    <xf numFmtId="164" fontId="6" fillId="0" borderId="10" xfId="0" applyNumberFormat="1" applyFont="1" applyBorder="1" applyAlignment="1">
      <alignment horizontal="center"/>
    </xf>
    <xf numFmtId="0" fontId="10" fillId="0" borderId="10" xfId="0" applyFont="1" applyBorder="1" applyAlignment="1">
      <alignment horizontal="left"/>
    </xf>
    <xf numFmtId="0" fontId="4" fillId="0" borderId="10" xfId="0" applyFont="1" applyBorder="1"/>
    <xf numFmtId="4" fontId="6" fillId="0" borderId="4" xfId="0" applyNumberFormat="1" applyFont="1" applyBorder="1" applyAlignment="1">
      <alignment horizontal="right" vertical="center"/>
    </xf>
    <xf numFmtId="4" fontId="3" fillId="0" borderId="15" xfId="0" applyNumberFormat="1" applyFont="1" applyBorder="1" applyAlignment="1">
      <alignment horizontal="right" vertical="center"/>
    </xf>
    <xf numFmtId="0" fontId="3" fillId="0" borderId="3" xfId="0" applyFont="1" applyBorder="1" applyAlignment="1">
      <alignment horizontal="right" vertical="center"/>
    </xf>
    <xf numFmtId="0" fontId="3" fillId="0" borderId="15" xfId="0" applyFont="1" applyBorder="1" applyAlignment="1">
      <alignment horizontal="right" vertical="center"/>
    </xf>
    <xf numFmtId="0" fontId="10" fillId="0" borderId="3" xfId="0" applyFont="1" applyBorder="1" applyAlignment="1">
      <alignment horizontal="left" vertical="center"/>
    </xf>
    <xf numFmtId="4" fontId="10" fillId="0" borderId="4" xfId="0" applyNumberFormat="1" applyFont="1" applyBorder="1" applyAlignment="1">
      <alignment horizontal="right" vertical="center"/>
    </xf>
    <xf numFmtId="4" fontId="4" fillId="0" borderId="15" xfId="0" applyNumberFormat="1" applyFont="1" applyBorder="1" applyAlignment="1">
      <alignment horizontal="right" vertical="center"/>
    </xf>
    <xf numFmtId="0" fontId="4" fillId="0" borderId="3" xfId="0" applyFont="1" applyBorder="1" applyAlignment="1">
      <alignment horizontal="right" vertical="center"/>
    </xf>
    <xf numFmtId="0" fontId="4" fillId="2" borderId="4" xfId="0" applyFont="1" applyFill="1" applyBorder="1" applyAlignment="1">
      <alignment horizontal="left" vertical="center"/>
    </xf>
    <xf numFmtId="0" fontId="10" fillId="0" borderId="4" xfId="0" applyFont="1" applyBorder="1" applyAlignment="1">
      <alignment horizontal="right" vertical="center"/>
    </xf>
    <xf numFmtId="4" fontId="4" fillId="0" borderId="4" xfId="0" applyNumberFormat="1" applyFont="1" applyBorder="1" applyAlignment="1">
      <alignment horizontal="right" vertical="center"/>
    </xf>
    <xf numFmtId="0" fontId="4" fillId="2" borderId="16" xfId="0" applyFont="1" applyFill="1" applyBorder="1" applyAlignment="1">
      <alignment horizontal="left" vertical="center"/>
    </xf>
    <xf numFmtId="0" fontId="4" fillId="2" borderId="16" xfId="0" applyFont="1" applyFill="1" applyBorder="1" applyAlignment="1">
      <alignment horizontal="center" vertical="center"/>
    </xf>
    <xf numFmtId="0" fontId="5" fillId="0" borderId="0" xfId="0" applyFont="1"/>
    <xf numFmtId="0" fontId="4" fillId="2" borderId="3" xfId="0" applyFont="1" applyFill="1" applyBorder="1" applyAlignment="1">
      <alignment horizontal="center" vertical="center"/>
    </xf>
    <xf numFmtId="0" fontId="3" fillId="0" borderId="3" xfId="0" applyFont="1" applyBorder="1" applyAlignment="1">
      <alignment horizontal="justify" vertical="center"/>
    </xf>
    <xf numFmtId="0" fontId="4" fillId="0" borderId="3" xfId="0" applyFont="1" applyBorder="1" applyAlignment="1">
      <alignment horizontal="justify" vertical="center"/>
    </xf>
    <xf numFmtId="164" fontId="6" fillId="0" borderId="4" xfId="0" applyNumberFormat="1" applyFont="1" applyBorder="1" applyAlignment="1">
      <alignment horizontal="right" vertical="center"/>
    </xf>
    <xf numFmtId="164" fontId="10" fillId="0" borderId="4" xfId="0" applyNumberFormat="1" applyFont="1" applyBorder="1" applyAlignment="1">
      <alignment horizontal="right" vertical="center"/>
    </xf>
    <xf numFmtId="0" fontId="8" fillId="0" borderId="10" xfId="0" applyFont="1" applyBorder="1" applyAlignment="1">
      <alignment vertical="center" wrapText="1"/>
    </xf>
    <xf numFmtId="165" fontId="8" fillId="0" borderId="10" xfId="1" applyNumberFormat="1" applyFont="1" applyBorder="1" applyAlignment="1">
      <alignment vertical="center" wrapText="1"/>
    </xf>
    <xf numFmtId="0" fontId="8" fillId="0" borderId="10" xfId="0" applyFont="1" applyBorder="1" applyAlignment="1">
      <alignment horizontal="right" vertical="center" wrapText="1"/>
    </xf>
    <xf numFmtId="0" fontId="5" fillId="0" borderId="10" xfId="0" applyFont="1" applyBorder="1" applyAlignment="1">
      <alignment vertical="center" wrapText="1"/>
    </xf>
    <xf numFmtId="0" fontId="8" fillId="0" borderId="0" xfId="0" applyFont="1" applyAlignment="1">
      <alignment vertical="center" wrapText="1"/>
    </xf>
    <xf numFmtId="165" fontId="8" fillId="0" borderId="0" xfId="1" applyNumberFormat="1" applyFont="1" applyBorder="1" applyAlignment="1">
      <alignment vertical="center" wrapText="1"/>
    </xf>
    <xf numFmtId="0" fontId="4" fillId="2" borderId="4" xfId="0" applyFont="1" applyFill="1" applyBorder="1" applyAlignment="1">
      <alignment horizontal="justify" vertical="center"/>
    </xf>
    <xf numFmtId="0" fontId="4" fillId="2" borderId="4" xfId="0" applyFont="1" applyFill="1" applyBorder="1" applyAlignment="1">
      <alignment horizontal="right" vertical="center"/>
    </xf>
    <xf numFmtId="0" fontId="4" fillId="0" borderId="4" xfId="0" applyFont="1" applyBorder="1" applyAlignment="1">
      <alignment horizontal="center" vertical="center"/>
    </xf>
    <xf numFmtId="0" fontId="6" fillId="6" borderId="10" xfId="0" applyFont="1" applyFill="1" applyBorder="1"/>
    <xf numFmtId="0" fontId="10" fillId="6" borderId="10" xfId="0" applyFont="1" applyFill="1" applyBorder="1"/>
    <xf numFmtId="0" fontId="3" fillId="0" borderId="4" xfId="0" applyFont="1" applyBorder="1" applyAlignment="1">
      <alignment horizontal="right" vertical="center" wrapText="1"/>
    </xf>
    <xf numFmtId="0" fontId="4" fillId="0" borderId="4" xfId="0" applyFont="1" applyBorder="1" applyAlignment="1">
      <alignment horizontal="right" vertical="center" wrapText="1"/>
    </xf>
    <xf numFmtId="0" fontId="0" fillId="0" borderId="10" xfId="0" applyBorder="1" applyAlignment="1">
      <alignment wrapText="1"/>
    </xf>
    <xf numFmtId="0" fontId="0" fillId="0" borderId="10" xfId="0" applyBorder="1" applyAlignment="1">
      <alignment horizontal="left" vertical="center"/>
    </xf>
    <xf numFmtId="0" fontId="0" fillId="0" borderId="10" xfId="0" applyBorder="1" applyAlignment="1">
      <alignment horizontal="left" vertical="center" wrapText="1"/>
    </xf>
    <xf numFmtId="0" fontId="3" fillId="5" borderId="3" xfId="0" applyFont="1" applyFill="1" applyBorder="1" applyAlignment="1">
      <alignment horizontal="left" vertical="center"/>
    </xf>
    <xf numFmtId="4" fontId="6" fillId="0" borderId="2" xfId="0" applyNumberFormat="1" applyFont="1" applyBorder="1" applyAlignment="1">
      <alignment horizontal="right" vertical="center"/>
    </xf>
    <xf numFmtId="0" fontId="6" fillId="0" borderId="9" xfId="0" applyFont="1" applyBorder="1" applyAlignment="1">
      <alignment horizontal="left" vertical="center"/>
    </xf>
    <xf numFmtId="4" fontId="6" fillId="0" borderId="16" xfId="0" applyNumberFormat="1" applyFont="1" applyBorder="1" applyAlignment="1">
      <alignment horizontal="right" vertical="center"/>
    </xf>
    <xf numFmtId="4" fontId="6" fillId="0" borderId="19" xfId="0" applyNumberFormat="1" applyFont="1" applyBorder="1" applyAlignment="1">
      <alignment horizontal="right" vertical="center"/>
    </xf>
    <xf numFmtId="0" fontId="3" fillId="0" borderId="16" xfId="0" applyFont="1" applyBorder="1" applyAlignment="1">
      <alignment horizontal="right" vertical="center"/>
    </xf>
    <xf numFmtId="4" fontId="6" fillId="4" borderId="5" xfId="0" applyNumberFormat="1" applyFont="1" applyFill="1" applyBorder="1" applyAlignment="1">
      <alignment horizontal="right" vertical="center"/>
    </xf>
    <xf numFmtId="4" fontId="6" fillId="4" borderId="18" xfId="0" applyNumberFormat="1" applyFont="1" applyFill="1" applyBorder="1" applyAlignment="1">
      <alignment horizontal="right" vertical="center"/>
    </xf>
    <xf numFmtId="0" fontId="4" fillId="5" borderId="3"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2"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9" fillId="0" borderId="11" xfId="0" applyFont="1" applyBorder="1" applyAlignment="1">
      <alignment horizontal="left"/>
    </xf>
    <xf numFmtId="0" fontId="9" fillId="0" borderId="13" xfId="0" applyFont="1" applyBorder="1" applyAlignment="1">
      <alignment horizontal="left"/>
    </xf>
    <xf numFmtId="0" fontId="5" fillId="3" borderId="10" xfId="0" applyFont="1" applyFill="1" applyBorder="1" applyAlignment="1">
      <alignment horizont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xf numFmtId="4" fontId="6" fillId="0" borderId="5" xfId="0" applyNumberFormat="1" applyFont="1" applyBorder="1" applyAlignment="1">
      <alignment horizontal="right" vertical="center"/>
    </xf>
    <xf numFmtId="4" fontId="6" fillId="0" borderId="2" xfId="0" applyNumberFormat="1" applyFont="1" applyBorder="1" applyAlignment="1">
      <alignment horizontal="right" vertical="center"/>
    </xf>
    <xf numFmtId="4" fontId="6" fillId="0" borderId="18" xfId="0" applyNumberFormat="1" applyFont="1" applyBorder="1" applyAlignment="1">
      <alignment horizontal="right" vertical="center"/>
    </xf>
    <xf numFmtId="4" fontId="6" fillId="0" borderId="19" xfId="0" applyNumberFormat="1" applyFont="1" applyBorder="1" applyAlignment="1">
      <alignment horizontal="right" vertical="center"/>
    </xf>
    <xf numFmtId="4" fontId="10" fillId="0" borderId="5" xfId="0" applyNumberFormat="1" applyFont="1" applyBorder="1" applyAlignment="1">
      <alignment horizontal="right" vertical="center"/>
    </xf>
    <xf numFmtId="4" fontId="10" fillId="0" borderId="2" xfId="0" applyNumberFormat="1" applyFont="1" applyBorder="1" applyAlignment="1">
      <alignment horizontal="right" vertical="center"/>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164" fontId="3" fillId="0" borderId="4" xfId="0" applyNumberFormat="1" applyFont="1" applyBorder="1" applyAlignment="1">
      <alignment horizontal="left" vertical="center"/>
    </xf>
    <xf numFmtId="166" fontId="3" fillId="0" borderId="4" xfId="0" applyNumberFormat="1" applyFont="1" applyBorder="1" applyAlignment="1">
      <alignment horizontal="right" vertical="center"/>
    </xf>
    <xf numFmtId="166" fontId="3" fillId="0" borderId="4" xfId="0" applyNumberFormat="1" applyFont="1" applyBorder="1" applyAlignment="1">
      <alignment horizontal="left" vertical="center"/>
    </xf>
    <xf numFmtId="164" fontId="4" fillId="0" borderId="15" xfId="0" applyNumberFormat="1" applyFont="1" applyBorder="1" applyAlignment="1">
      <alignment horizontal="right" vertical="center"/>
    </xf>
    <xf numFmtId="164" fontId="4" fillId="0" borderId="3" xfId="0" applyNumberFormat="1" applyFont="1" applyBorder="1" applyAlignment="1">
      <alignment horizontal="right" vertical="center"/>
    </xf>
    <xf numFmtId="166" fontId="6" fillId="0" borderId="4" xfId="0" applyNumberFormat="1" applyFont="1" applyBorder="1" applyAlignment="1">
      <alignment horizontal="right" vertical="center"/>
    </xf>
    <xf numFmtId="166" fontId="3" fillId="0" borderId="15" xfId="0" applyNumberFormat="1" applyFont="1" applyBorder="1" applyAlignment="1">
      <alignment horizontal="right" vertical="center"/>
    </xf>
    <xf numFmtId="166" fontId="3" fillId="0" borderId="3" xfId="0" applyNumberFormat="1" applyFont="1" applyBorder="1" applyAlignment="1">
      <alignment horizontal="right" vertical="center"/>
    </xf>
    <xf numFmtId="164" fontId="4" fillId="5" borderId="4" xfId="0" applyNumberFormat="1" applyFont="1" applyFill="1" applyBorder="1" applyAlignment="1">
      <alignment horizontal="right" vertical="center"/>
    </xf>
    <xf numFmtId="166" fontId="6" fillId="0" borderId="3" xfId="0" applyNumberFormat="1" applyFont="1" applyBorder="1" applyAlignment="1">
      <alignment horizontal="left" vertical="center"/>
    </xf>
    <xf numFmtId="166" fontId="4" fillId="2" borderId="5" xfId="0" applyNumberFormat="1" applyFont="1" applyFill="1" applyBorder="1" applyAlignment="1">
      <alignment horizontal="left" vertical="center"/>
    </xf>
    <xf numFmtId="166" fontId="4" fillId="2" borderId="6" xfId="0" applyNumberFormat="1" applyFont="1" applyFill="1" applyBorder="1" applyAlignment="1">
      <alignment horizontal="left" vertical="center"/>
    </xf>
    <xf numFmtId="166" fontId="4" fillId="2" borderId="2" xfId="0" applyNumberFormat="1" applyFont="1" applyFill="1" applyBorder="1" applyAlignment="1">
      <alignment horizontal="left" vertical="center"/>
    </xf>
    <xf numFmtId="166" fontId="4" fillId="2" borderId="3" xfId="0" applyNumberFormat="1" applyFont="1" applyFill="1" applyBorder="1" applyAlignment="1">
      <alignment horizontal="left" vertical="center"/>
    </xf>
    <xf numFmtId="166" fontId="4" fillId="2" borderId="4" xfId="0" applyNumberFormat="1" applyFont="1" applyFill="1" applyBorder="1" applyAlignment="1">
      <alignment horizontal="right" vertical="center"/>
    </xf>
    <xf numFmtId="4" fontId="4" fillId="2" borderId="5" xfId="0" applyNumberFormat="1" applyFont="1" applyFill="1" applyBorder="1" applyAlignment="1">
      <alignment horizontal="left" vertical="center"/>
    </xf>
    <xf numFmtId="4" fontId="4" fillId="2" borderId="6" xfId="0" applyNumberFormat="1" applyFont="1" applyFill="1" applyBorder="1" applyAlignment="1">
      <alignment horizontal="left" vertical="center"/>
    </xf>
    <xf numFmtId="4" fontId="4" fillId="2" borderId="2" xfId="0" applyNumberFormat="1" applyFont="1" applyFill="1" applyBorder="1" applyAlignment="1">
      <alignment horizontal="left" vertical="center"/>
    </xf>
    <xf numFmtId="164" fontId="6" fillId="0" borderId="3" xfId="0" applyNumberFormat="1" applyFont="1" applyBorder="1" applyAlignment="1">
      <alignment horizontal="left" vertical="center"/>
    </xf>
    <xf numFmtId="164" fontId="4" fillId="2" borderId="5" xfId="0" applyNumberFormat="1" applyFont="1" applyFill="1" applyBorder="1" applyAlignment="1">
      <alignment horizontal="left" vertical="center"/>
    </xf>
    <xf numFmtId="164" fontId="4" fillId="2" borderId="6" xfId="0" applyNumberFormat="1" applyFont="1" applyFill="1" applyBorder="1" applyAlignment="1">
      <alignment horizontal="left" vertical="center"/>
    </xf>
    <xf numFmtId="164" fontId="4" fillId="2" borderId="2" xfId="0" applyNumberFormat="1" applyFont="1" applyFill="1" applyBorder="1" applyAlignment="1">
      <alignment horizontal="left" vertical="center"/>
    </xf>
    <xf numFmtId="164" fontId="4" fillId="2" borderId="3" xfId="0" applyNumberFormat="1" applyFont="1" applyFill="1" applyBorder="1" applyAlignment="1">
      <alignment horizontal="left" vertical="center"/>
    </xf>
    <xf numFmtId="164" fontId="12" fillId="2" borderId="4"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6" fontId="10" fillId="0" borderId="9" xfId="0" applyNumberFormat="1" applyFont="1" applyBorder="1" applyAlignment="1">
      <alignment horizontal="left" vertical="center"/>
    </xf>
    <xf numFmtId="166" fontId="10" fillId="0" borderId="4" xfId="0" applyNumberFormat="1" applyFont="1" applyBorder="1" applyAlignment="1">
      <alignment horizontal="right" vertical="center"/>
    </xf>
    <xf numFmtId="166" fontId="4" fillId="2" borderId="5" xfId="0" applyNumberFormat="1" applyFont="1" applyFill="1" applyBorder="1" applyAlignment="1">
      <alignment horizontal="center" vertical="center"/>
    </xf>
    <xf numFmtId="166" fontId="4" fillId="2" borderId="6" xfId="0" applyNumberFormat="1" applyFont="1" applyFill="1" applyBorder="1" applyAlignment="1">
      <alignment horizontal="center" vertical="center"/>
    </xf>
    <xf numFmtId="166" fontId="4" fillId="2" borderId="7" xfId="0" applyNumberFormat="1" applyFont="1" applyFill="1" applyBorder="1" applyAlignment="1">
      <alignment horizontal="center" vertical="center"/>
    </xf>
    <xf numFmtId="166" fontId="10" fillId="0" borderId="3" xfId="0" applyNumberFormat="1" applyFont="1" applyBorder="1" applyAlignment="1">
      <alignment horizontal="left" vertical="center"/>
    </xf>
    <xf numFmtId="166" fontId="4" fillId="0" borderId="4" xfId="0" applyNumberFormat="1" applyFont="1" applyBorder="1" applyAlignment="1">
      <alignment horizontal="right" vertical="center"/>
    </xf>
    <xf numFmtId="164" fontId="4" fillId="2" borderId="14" xfId="0" applyNumberFormat="1" applyFont="1" applyFill="1" applyBorder="1" applyAlignment="1">
      <alignment horizontal="left" vertical="center"/>
    </xf>
    <xf numFmtId="164" fontId="4" fillId="2" borderId="15" xfId="0" applyNumberFormat="1" applyFont="1" applyFill="1" applyBorder="1" applyAlignment="1">
      <alignment horizontal="left" vertical="center"/>
    </xf>
    <xf numFmtId="164" fontId="4" fillId="2" borderId="4" xfId="0" applyNumberFormat="1" applyFont="1" applyFill="1" applyBorder="1" applyAlignment="1">
      <alignment horizontal="left" vertical="center"/>
    </xf>
    <xf numFmtId="164" fontId="10" fillId="0" borderId="3" xfId="0" applyNumberFormat="1" applyFont="1" applyBorder="1" applyAlignment="1">
      <alignment horizontal="left" vertical="center"/>
    </xf>
    <xf numFmtId="164" fontId="4" fillId="2" borderId="5"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7" xfId="0" applyNumberFormat="1" applyFont="1" applyFill="1" applyBorder="1" applyAlignment="1">
      <alignment horizontal="left" vertical="center"/>
    </xf>
    <xf numFmtId="166" fontId="3" fillId="0" borderId="3" xfId="0" applyNumberFormat="1" applyFont="1" applyBorder="1" applyAlignment="1">
      <alignment horizontal="justify" vertical="center"/>
    </xf>
    <xf numFmtId="166" fontId="3" fillId="0" borderId="3" xfId="0" applyNumberFormat="1" applyFont="1" applyBorder="1" applyAlignment="1">
      <alignment horizontal="left" vertical="center"/>
    </xf>
    <xf numFmtId="166" fontId="4" fillId="0" borderId="3" xfId="0" applyNumberFormat="1" applyFont="1" applyBorder="1" applyAlignment="1">
      <alignment horizontal="left" vertical="center"/>
    </xf>
    <xf numFmtId="4" fontId="3" fillId="0" borderId="3" xfId="0" applyNumberFormat="1" applyFont="1" applyBorder="1" applyAlignment="1">
      <alignment horizontal="left" vertical="center"/>
    </xf>
    <xf numFmtId="4" fontId="4" fillId="0" borderId="3" xfId="0" applyNumberFormat="1"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2.1'!$D$4</c:f>
              <c:strCache>
                <c:ptCount val="1"/>
                <c:pt idx="0">
                  <c:v>NSFAS</c:v>
                </c:pt>
              </c:strCache>
            </c:strRef>
          </c:tx>
          <c:spPr>
            <a:solidFill>
              <a:schemeClr val="accent1"/>
            </a:solidFill>
            <a:ln>
              <a:noFill/>
            </a:ln>
            <a:effectLst/>
          </c:spPr>
          <c:invertIfNegative val="0"/>
          <c:cat>
            <c:strRef>
              <c:f>'Figure 2.1'!$E$3:$O$3</c:f>
              <c:strCache>
                <c:ptCount val="11"/>
                <c:pt idx="0">
                  <c:v>2015/16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'Figure 2.1'!$E$4:$O$4</c:f>
              <c:numCache>
                <c:formatCode>0.0</c:formatCode>
                <c:ptCount val="11"/>
                <c:pt idx="0">
                  <c:v>10</c:v>
                </c:pt>
                <c:pt idx="1">
                  <c:v>14.3</c:v>
                </c:pt>
                <c:pt idx="2">
                  <c:v>15.3</c:v>
                </c:pt>
                <c:pt idx="3">
                  <c:v>22.8</c:v>
                </c:pt>
                <c:pt idx="4">
                  <c:v>33.299999999999997</c:v>
                </c:pt>
                <c:pt idx="5">
                  <c:v>37.1</c:v>
                </c:pt>
                <c:pt idx="6">
                  <c:v>37.299999999999997</c:v>
                </c:pt>
                <c:pt idx="7">
                  <c:v>46.1</c:v>
                </c:pt>
                <c:pt idx="8">
                  <c:v>50.1</c:v>
                </c:pt>
                <c:pt idx="9">
                  <c:v>53.6</c:v>
                </c:pt>
                <c:pt idx="10">
                  <c:v>55.4</c:v>
                </c:pt>
              </c:numCache>
            </c:numRef>
          </c:val>
          <c:extLst>
            <c:ext xmlns:c16="http://schemas.microsoft.com/office/drawing/2014/chart" uri="{C3380CC4-5D6E-409C-BE32-E72D297353CC}">
              <c16:uniqueId val="{00000000-0F46-49C3-8A8E-A6478CF98880}"/>
            </c:ext>
          </c:extLst>
        </c:ser>
        <c:dLbls>
          <c:showLegendKey val="0"/>
          <c:showVal val="0"/>
          <c:showCatName val="0"/>
          <c:showSerName val="0"/>
          <c:showPercent val="0"/>
          <c:showBubbleSize val="0"/>
        </c:dLbls>
        <c:gapWidth val="150"/>
        <c:axId val="620987616"/>
        <c:axId val="620988096"/>
      </c:barChart>
      <c:lineChart>
        <c:grouping val="standard"/>
        <c:varyColors val="0"/>
        <c:ser>
          <c:idx val="1"/>
          <c:order val="1"/>
          <c:tx>
            <c:strRef>
              <c:f>'Figure 2.1'!$D$5</c:f>
              <c:strCache>
                <c:ptCount val="1"/>
                <c:pt idx="0">
                  <c:v>Percentage</c:v>
                </c:pt>
              </c:strCache>
            </c:strRef>
          </c:tx>
          <c:spPr>
            <a:ln w="28575" cap="rnd">
              <a:solidFill>
                <a:schemeClr val="accent2"/>
              </a:solidFill>
              <a:round/>
            </a:ln>
            <a:effectLst/>
          </c:spPr>
          <c:marker>
            <c:symbol val="none"/>
          </c:marker>
          <c:cat>
            <c:strRef>
              <c:f>'Figure 2.1'!$E$3:$O$3</c:f>
              <c:strCache>
                <c:ptCount val="11"/>
                <c:pt idx="0">
                  <c:v>2015/16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'Figure 2.1'!$E$5:$O$5</c:f>
              <c:numCache>
                <c:formatCode>0.0</c:formatCode>
                <c:ptCount val="11"/>
                <c:pt idx="0">
                  <c:v>3.8</c:v>
                </c:pt>
                <c:pt idx="1">
                  <c:v>4.8</c:v>
                </c:pt>
                <c:pt idx="2">
                  <c:v>4.8</c:v>
                </c:pt>
                <c:pt idx="3">
                  <c:v>6.5</c:v>
                </c:pt>
                <c:pt idx="4">
                  <c:v>8.6</c:v>
                </c:pt>
                <c:pt idx="5">
                  <c:v>9.4</c:v>
                </c:pt>
                <c:pt idx="6">
                  <c:v>9.3000000000000007</c:v>
                </c:pt>
                <c:pt idx="7">
                  <c:v>10.4</c:v>
                </c:pt>
                <c:pt idx="8">
                  <c:v>11</c:v>
                </c:pt>
                <c:pt idx="9">
                  <c:v>11.2</c:v>
                </c:pt>
                <c:pt idx="10">
                  <c:v>11</c:v>
                </c:pt>
              </c:numCache>
            </c:numRef>
          </c:val>
          <c:smooth val="0"/>
          <c:extLst>
            <c:ext xmlns:c16="http://schemas.microsoft.com/office/drawing/2014/chart" uri="{C3380CC4-5D6E-409C-BE32-E72D297353CC}">
              <c16:uniqueId val="{00000001-0F46-49C3-8A8E-A6478CF98880}"/>
            </c:ext>
          </c:extLst>
        </c:ser>
        <c:dLbls>
          <c:showLegendKey val="0"/>
          <c:showVal val="0"/>
          <c:showCatName val="0"/>
          <c:showSerName val="0"/>
          <c:showPercent val="0"/>
          <c:showBubbleSize val="0"/>
        </c:dLbls>
        <c:marker val="1"/>
        <c:smooth val="0"/>
        <c:axId val="620995296"/>
        <c:axId val="620993856"/>
      </c:lineChart>
      <c:catAx>
        <c:axId val="62098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988096"/>
        <c:crosses val="autoZero"/>
        <c:auto val="1"/>
        <c:lblAlgn val="ctr"/>
        <c:lblOffset val="100"/>
        <c:noMultiLvlLbl val="0"/>
      </c:catAx>
      <c:valAx>
        <c:axId val="620988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 in R billion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987616"/>
        <c:crosses val="autoZero"/>
        <c:crossBetween val="between"/>
      </c:valAx>
      <c:valAx>
        <c:axId val="620993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995296"/>
        <c:crosses val="max"/>
        <c:crossBetween val="between"/>
      </c:valAx>
      <c:catAx>
        <c:axId val="620995296"/>
        <c:scaling>
          <c:orientation val="minMax"/>
        </c:scaling>
        <c:delete val="1"/>
        <c:axPos val="b"/>
        <c:numFmt formatCode="General" sourceLinked="1"/>
        <c:majorTickMark val="out"/>
        <c:minorTickMark val="none"/>
        <c:tickLblPos val="nextTo"/>
        <c:crossAx val="62099385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3.9'!$C$4</c:f>
              <c:strCache>
                <c:ptCount val="1"/>
                <c:pt idx="0">
                  <c:v>NW education</c:v>
                </c:pt>
              </c:strCache>
            </c:strRef>
          </c:tx>
          <c:spPr>
            <a:solidFill>
              <a:schemeClr val="accent1"/>
            </a:solidFill>
            <a:ln>
              <a:noFill/>
            </a:ln>
            <a:effectLst/>
          </c:spPr>
          <c:invertIfNegative val="0"/>
          <c:cat>
            <c:numRef>
              <c:f>'Figure 3.9'!$B$5:$B$20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3.9'!$C$5:$C$20</c:f>
              <c:numCache>
                <c:formatCode>0.0</c:formatCode>
                <c:ptCount val="16"/>
                <c:pt idx="0">
                  <c:v>9.6999999999999993</c:v>
                </c:pt>
                <c:pt idx="1">
                  <c:v>6.9</c:v>
                </c:pt>
                <c:pt idx="2">
                  <c:v>7.8</c:v>
                </c:pt>
                <c:pt idx="3">
                  <c:v>8.9</c:v>
                </c:pt>
                <c:pt idx="4">
                  <c:v>13</c:v>
                </c:pt>
                <c:pt idx="5">
                  <c:v>11.1</c:v>
                </c:pt>
                <c:pt idx="6">
                  <c:v>10.9</c:v>
                </c:pt>
                <c:pt idx="7">
                  <c:v>5.4</c:v>
                </c:pt>
                <c:pt idx="8">
                  <c:v>7.8</c:v>
                </c:pt>
                <c:pt idx="9">
                  <c:v>6.6</c:v>
                </c:pt>
                <c:pt idx="10">
                  <c:v>4.9000000000000004</c:v>
                </c:pt>
                <c:pt idx="11">
                  <c:v>5.2</c:v>
                </c:pt>
                <c:pt idx="12">
                  <c:v>5</c:v>
                </c:pt>
                <c:pt idx="13">
                  <c:v>3.9</c:v>
                </c:pt>
                <c:pt idx="14">
                  <c:v>6</c:v>
                </c:pt>
                <c:pt idx="15">
                  <c:v>5.2</c:v>
                </c:pt>
              </c:numCache>
            </c:numRef>
          </c:val>
          <c:extLst>
            <c:ext xmlns:c16="http://schemas.microsoft.com/office/drawing/2014/chart" uri="{C3380CC4-5D6E-409C-BE32-E72D297353CC}">
              <c16:uniqueId val="{00000000-17DE-4530-B7BF-4AF5EE9E6C70}"/>
            </c:ext>
          </c:extLst>
        </c:ser>
        <c:dLbls>
          <c:showLegendKey val="0"/>
          <c:showVal val="0"/>
          <c:showCatName val="0"/>
          <c:showSerName val="0"/>
          <c:showPercent val="0"/>
          <c:showBubbleSize val="0"/>
        </c:dLbls>
        <c:gapWidth val="150"/>
        <c:axId val="620996736"/>
        <c:axId val="621016416"/>
      </c:barChart>
      <c:lineChart>
        <c:grouping val="standard"/>
        <c:varyColors val="0"/>
        <c:ser>
          <c:idx val="1"/>
          <c:order val="1"/>
          <c:tx>
            <c:strRef>
              <c:f>'Figure 3.9'!$D$4</c:f>
              <c:strCache>
                <c:ptCount val="1"/>
                <c:pt idx="0">
                  <c:v>National education</c:v>
                </c:pt>
              </c:strCache>
            </c:strRef>
          </c:tx>
          <c:spPr>
            <a:ln w="28575" cap="rnd">
              <a:solidFill>
                <a:schemeClr val="accent2"/>
              </a:solidFill>
              <a:round/>
            </a:ln>
            <a:effectLst/>
          </c:spPr>
          <c:marker>
            <c:symbol val="none"/>
          </c:marker>
          <c:cat>
            <c:numRef>
              <c:f>'Figure 3.9'!$B$5:$B$20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3.9'!$D$5:$D$20</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17DE-4530-B7BF-4AF5EE9E6C70}"/>
            </c:ext>
          </c:extLst>
        </c:ser>
        <c:dLbls>
          <c:showLegendKey val="0"/>
          <c:showVal val="0"/>
          <c:showCatName val="0"/>
          <c:showSerName val="0"/>
          <c:showPercent val="0"/>
          <c:showBubbleSize val="0"/>
        </c:dLbls>
        <c:marker val="1"/>
        <c:smooth val="0"/>
        <c:axId val="620996736"/>
        <c:axId val="621016416"/>
      </c:lineChart>
      <c:catAx>
        <c:axId val="62099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16416"/>
        <c:crosses val="autoZero"/>
        <c:auto val="1"/>
        <c:lblAlgn val="ctr"/>
        <c:lblOffset val="100"/>
        <c:noMultiLvlLbl val="0"/>
      </c:catAx>
      <c:valAx>
        <c:axId val="621016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9967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3.10'!$C$5</c:f>
              <c:strCache>
                <c:ptCount val="1"/>
                <c:pt idx="0">
                  <c:v>GP education</c:v>
                </c:pt>
              </c:strCache>
            </c:strRef>
          </c:tx>
          <c:spPr>
            <a:solidFill>
              <a:schemeClr val="accent1"/>
            </a:solidFill>
            <a:ln>
              <a:noFill/>
            </a:ln>
            <a:effectLst/>
          </c:spPr>
          <c:invertIfNegative val="0"/>
          <c:cat>
            <c:numRef>
              <c:f>'Figure 3.10'!$B$6:$B$21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3.10'!$C$6:$C$21</c:f>
              <c:numCache>
                <c:formatCode>0.0</c:formatCode>
                <c:ptCount val="16"/>
                <c:pt idx="0">
                  <c:v>11.2</c:v>
                </c:pt>
                <c:pt idx="1">
                  <c:v>9.1999999999999993</c:v>
                </c:pt>
                <c:pt idx="2">
                  <c:v>8.4</c:v>
                </c:pt>
                <c:pt idx="3">
                  <c:v>8.5</c:v>
                </c:pt>
                <c:pt idx="4">
                  <c:v>9.1</c:v>
                </c:pt>
                <c:pt idx="5">
                  <c:v>9.1999999999999993</c:v>
                </c:pt>
                <c:pt idx="6">
                  <c:v>9.3000000000000007</c:v>
                </c:pt>
                <c:pt idx="7">
                  <c:v>5.2</c:v>
                </c:pt>
                <c:pt idx="8">
                  <c:v>6.2</c:v>
                </c:pt>
                <c:pt idx="9">
                  <c:v>6.7</c:v>
                </c:pt>
                <c:pt idx="10">
                  <c:v>6.4</c:v>
                </c:pt>
                <c:pt idx="11">
                  <c:v>6.3</c:v>
                </c:pt>
                <c:pt idx="12">
                  <c:v>4.5</c:v>
                </c:pt>
                <c:pt idx="13">
                  <c:v>4.5999999999999996</c:v>
                </c:pt>
                <c:pt idx="14">
                  <c:v>5.0999999999999996</c:v>
                </c:pt>
                <c:pt idx="15">
                  <c:v>6.6</c:v>
                </c:pt>
              </c:numCache>
            </c:numRef>
          </c:val>
          <c:extLst>
            <c:ext xmlns:c16="http://schemas.microsoft.com/office/drawing/2014/chart" uri="{C3380CC4-5D6E-409C-BE32-E72D297353CC}">
              <c16:uniqueId val="{00000000-9704-463D-A346-688991D16153}"/>
            </c:ext>
          </c:extLst>
        </c:ser>
        <c:dLbls>
          <c:showLegendKey val="0"/>
          <c:showVal val="0"/>
          <c:showCatName val="0"/>
          <c:showSerName val="0"/>
          <c:showPercent val="0"/>
          <c:showBubbleSize val="0"/>
        </c:dLbls>
        <c:gapWidth val="150"/>
        <c:axId val="808248016"/>
        <c:axId val="808248496"/>
      </c:barChart>
      <c:lineChart>
        <c:grouping val="standard"/>
        <c:varyColors val="0"/>
        <c:ser>
          <c:idx val="1"/>
          <c:order val="1"/>
          <c:tx>
            <c:strRef>
              <c:f>'Figure 3.10'!$D$5</c:f>
              <c:strCache>
                <c:ptCount val="1"/>
                <c:pt idx="0">
                  <c:v>National education</c:v>
                </c:pt>
              </c:strCache>
            </c:strRef>
          </c:tx>
          <c:spPr>
            <a:ln w="28575" cap="rnd">
              <a:solidFill>
                <a:schemeClr val="accent2"/>
              </a:solidFill>
              <a:round/>
            </a:ln>
            <a:effectLst/>
          </c:spPr>
          <c:marker>
            <c:symbol val="none"/>
          </c:marker>
          <c:cat>
            <c:numRef>
              <c:f>'Figure 3.10'!$B$6:$B$21</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3.10'!$D$6:$D$21</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9704-463D-A346-688991D16153}"/>
            </c:ext>
          </c:extLst>
        </c:ser>
        <c:dLbls>
          <c:showLegendKey val="0"/>
          <c:showVal val="0"/>
          <c:showCatName val="0"/>
          <c:showSerName val="0"/>
          <c:showPercent val="0"/>
          <c:showBubbleSize val="0"/>
        </c:dLbls>
        <c:marker val="1"/>
        <c:smooth val="0"/>
        <c:axId val="808248016"/>
        <c:axId val="808248496"/>
      </c:lineChart>
      <c:catAx>
        <c:axId val="80824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8248496"/>
        <c:crosses val="autoZero"/>
        <c:auto val="1"/>
        <c:lblAlgn val="ctr"/>
        <c:lblOffset val="100"/>
        <c:noMultiLvlLbl val="0"/>
      </c:catAx>
      <c:valAx>
        <c:axId val="808248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8248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3.11'!$C$4</c:f>
              <c:strCache>
                <c:ptCount val="1"/>
                <c:pt idx="0">
                  <c:v>MP education</c:v>
                </c:pt>
              </c:strCache>
            </c:strRef>
          </c:tx>
          <c:spPr>
            <a:solidFill>
              <a:schemeClr val="accent1"/>
            </a:solidFill>
            <a:ln>
              <a:noFill/>
            </a:ln>
            <a:effectLst/>
          </c:spPr>
          <c:invertIfNegative val="0"/>
          <c:cat>
            <c:numRef>
              <c:f>'Figure 3.11'!$B$5:$B$20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3.11'!$C$5:$C$20</c:f>
              <c:numCache>
                <c:formatCode>0.0</c:formatCode>
                <c:ptCount val="16"/>
                <c:pt idx="0">
                  <c:v>7.9</c:v>
                </c:pt>
                <c:pt idx="1">
                  <c:v>8.1999999999999993</c:v>
                </c:pt>
                <c:pt idx="2">
                  <c:v>12.5</c:v>
                </c:pt>
                <c:pt idx="3">
                  <c:v>7.4</c:v>
                </c:pt>
                <c:pt idx="4">
                  <c:v>6.7</c:v>
                </c:pt>
                <c:pt idx="5">
                  <c:v>6.1</c:v>
                </c:pt>
                <c:pt idx="6">
                  <c:v>8</c:v>
                </c:pt>
                <c:pt idx="7">
                  <c:v>6.2</c:v>
                </c:pt>
                <c:pt idx="8">
                  <c:v>7</c:v>
                </c:pt>
                <c:pt idx="9">
                  <c:v>5.6</c:v>
                </c:pt>
                <c:pt idx="10">
                  <c:v>7.1</c:v>
                </c:pt>
                <c:pt idx="11">
                  <c:v>7.1</c:v>
                </c:pt>
                <c:pt idx="12">
                  <c:v>6</c:v>
                </c:pt>
                <c:pt idx="13">
                  <c:v>3.9</c:v>
                </c:pt>
                <c:pt idx="14">
                  <c:v>7.5</c:v>
                </c:pt>
                <c:pt idx="15">
                  <c:v>7.2</c:v>
                </c:pt>
              </c:numCache>
            </c:numRef>
          </c:val>
          <c:extLst>
            <c:ext xmlns:c16="http://schemas.microsoft.com/office/drawing/2014/chart" uri="{C3380CC4-5D6E-409C-BE32-E72D297353CC}">
              <c16:uniqueId val="{00000000-F986-4563-8AB9-9044EB57F4D5}"/>
            </c:ext>
          </c:extLst>
        </c:ser>
        <c:dLbls>
          <c:showLegendKey val="0"/>
          <c:showVal val="0"/>
          <c:showCatName val="0"/>
          <c:showSerName val="0"/>
          <c:showPercent val="0"/>
          <c:showBubbleSize val="0"/>
        </c:dLbls>
        <c:gapWidth val="150"/>
        <c:axId val="919303392"/>
        <c:axId val="919305792"/>
      </c:barChart>
      <c:lineChart>
        <c:grouping val="standard"/>
        <c:varyColors val="0"/>
        <c:ser>
          <c:idx val="1"/>
          <c:order val="1"/>
          <c:tx>
            <c:strRef>
              <c:f>'Figure 3.11'!$D$4</c:f>
              <c:strCache>
                <c:ptCount val="1"/>
                <c:pt idx="0">
                  <c:v>National education</c:v>
                </c:pt>
              </c:strCache>
            </c:strRef>
          </c:tx>
          <c:spPr>
            <a:ln w="28575" cap="rnd">
              <a:solidFill>
                <a:schemeClr val="accent2"/>
              </a:solidFill>
              <a:round/>
            </a:ln>
            <a:effectLst/>
          </c:spPr>
          <c:marker>
            <c:symbol val="none"/>
          </c:marker>
          <c:cat>
            <c:numRef>
              <c:f>'Figure 3.11'!$B$5:$B$20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3.11'!$D$5:$D$20</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F986-4563-8AB9-9044EB57F4D5}"/>
            </c:ext>
          </c:extLst>
        </c:ser>
        <c:dLbls>
          <c:showLegendKey val="0"/>
          <c:showVal val="0"/>
          <c:showCatName val="0"/>
          <c:showSerName val="0"/>
          <c:showPercent val="0"/>
          <c:showBubbleSize val="0"/>
        </c:dLbls>
        <c:marker val="1"/>
        <c:smooth val="0"/>
        <c:axId val="919303392"/>
        <c:axId val="919305792"/>
      </c:lineChart>
      <c:catAx>
        <c:axId val="91930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9305792"/>
        <c:crosses val="autoZero"/>
        <c:auto val="1"/>
        <c:lblAlgn val="ctr"/>
        <c:lblOffset val="100"/>
        <c:noMultiLvlLbl val="0"/>
      </c:catAx>
      <c:valAx>
        <c:axId val="919305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93033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3.12'!$C$3</c:f>
              <c:strCache>
                <c:ptCount val="1"/>
                <c:pt idx="0">
                  <c:v>LP education</c:v>
                </c:pt>
              </c:strCache>
            </c:strRef>
          </c:tx>
          <c:spPr>
            <a:solidFill>
              <a:schemeClr val="accent1"/>
            </a:solidFill>
            <a:ln>
              <a:noFill/>
            </a:ln>
            <a:effectLst/>
          </c:spPr>
          <c:invertIfNegative val="0"/>
          <c:cat>
            <c:numRef>
              <c:f>'Figure 3.12'!$B$4:$B$19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3.12'!$C$4:$C$19</c:f>
              <c:numCache>
                <c:formatCode>0.0</c:formatCode>
                <c:ptCount val="16"/>
                <c:pt idx="0">
                  <c:v>7.1</c:v>
                </c:pt>
                <c:pt idx="1">
                  <c:v>10.6</c:v>
                </c:pt>
                <c:pt idx="2">
                  <c:v>8.1</c:v>
                </c:pt>
                <c:pt idx="3">
                  <c:v>8.6999999999999993</c:v>
                </c:pt>
                <c:pt idx="4">
                  <c:v>9.5</c:v>
                </c:pt>
                <c:pt idx="5">
                  <c:v>9.5</c:v>
                </c:pt>
                <c:pt idx="6">
                  <c:v>10.1</c:v>
                </c:pt>
                <c:pt idx="7">
                  <c:v>4.7</c:v>
                </c:pt>
                <c:pt idx="8">
                  <c:v>7</c:v>
                </c:pt>
                <c:pt idx="9">
                  <c:v>5.7</c:v>
                </c:pt>
                <c:pt idx="10">
                  <c:v>6.9</c:v>
                </c:pt>
                <c:pt idx="11">
                  <c:v>6.2</c:v>
                </c:pt>
                <c:pt idx="12">
                  <c:v>4.5</c:v>
                </c:pt>
                <c:pt idx="13">
                  <c:v>4.3</c:v>
                </c:pt>
                <c:pt idx="14">
                  <c:v>6.7</c:v>
                </c:pt>
                <c:pt idx="15">
                  <c:v>6.1</c:v>
                </c:pt>
              </c:numCache>
            </c:numRef>
          </c:val>
          <c:extLst>
            <c:ext xmlns:c16="http://schemas.microsoft.com/office/drawing/2014/chart" uri="{C3380CC4-5D6E-409C-BE32-E72D297353CC}">
              <c16:uniqueId val="{00000000-D710-4BE0-9CF1-299F684CD59D}"/>
            </c:ext>
          </c:extLst>
        </c:ser>
        <c:dLbls>
          <c:showLegendKey val="0"/>
          <c:showVal val="0"/>
          <c:showCatName val="0"/>
          <c:showSerName val="0"/>
          <c:showPercent val="0"/>
          <c:showBubbleSize val="0"/>
        </c:dLbls>
        <c:gapWidth val="150"/>
        <c:axId val="852615424"/>
        <c:axId val="852615904"/>
      </c:barChart>
      <c:lineChart>
        <c:grouping val="standard"/>
        <c:varyColors val="0"/>
        <c:ser>
          <c:idx val="1"/>
          <c:order val="1"/>
          <c:tx>
            <c:strRef>
              <c:f>'Figure 3.12'!$D$3</c:f>
              <c:strCache>
                <c:ptCount val="1"/>
                <c:pt idx="0">
                  <c:v>National education</c:v>
                </c:pt>
              </c:strCache>
            </c:strRef>
          </c:tx>
          <c:spPr>
            <a:ln w="28575" cap="rnd">
              <a:solidFill>
                <a:schemeClr val="accent2"/>
              </a:solidFill>
              <a:round/>
            </a:ln>
            <a:effectLst/>
          </c:spPr>
          <c:marker>
            <c:symbol val="none"/>
          </c:marker>
          <c:cat>
            <c:numRef>
              <c:f>'Figure 3.12'!$B$4:$B$19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3.12'!$D$4:$D$19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D710-4BE0-9CF1-299F684CD59D}"/>
            </c:ext>
          </c:extLst>
        </c:ser>
        <c:dLbls>
          <c:showLegendKey val="0"/>
          <c:showVal val="0"/>
          <c:showCatName val="0"/>
          <c:showSerName val="0"/>
          <c:showPercent val="0"/>
          <c:showBubbleSize val="0"/>
        </c:dLbls>
        <c:marker val="1"/>
        <c:smooth val="0"/>
        <c:axId val="852615424"/>
        <c:axId val="852615904"/>
      </c:lineChart>
      <c:catAx>
        <c:axId val="85261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615904"/>
        <c:crosses val="autoZero"/>
        <c:auto val="1"/>
        <c:lblAlgn val="ctr"/>
        <c:lblOffset val="100"/>
        <c:noMultiLvlLbl val="0"/>
      </c:catAx>
      <c:valAx>
        <c:axId val="85261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6154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3.13'!$C$3</c:f>
              <c:strCache>
                <c:ptCount val="1"/>
                <c:pt idx="0">
                  <c:v>National primary and secondary </c:v>
                </c:pt>
              </c:strCache>
            </c:strRef>
          </c:tx>
          <c:spPr>
            <a:solidFill>
              <a:schemeClr val="accent1"/>
            </a:solidFill>
            <a:ln>
              <a:noFill/>
            </a:ln>
            <a:effectLst/>
          </c:spPr>
          <c:invertIfNegative val="0"/>
          <c:cat>
            <c:numRef>
              <c:f>'Figure 3.13'!$B$4:$B$19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3.13'!$C$4:$C$19</c:f>
              <c:numCache>
                <c:formatCode>0.0</c:formatCode>
                <c:ptCount val="16"/>
                <c:pt idx="0">
                  <c:v>10.3</c:v>
                </c:pt>
                <c:pt idx="1">
                  <c:v>10.199999999999999</c:v>
                </c:pt>
                <c:pt idx="2">
                  <c:v>9.3000000000000007</c:v>
                </c:pt>
                <c:pt idx="3">
                  <c:v>8.8000000000000007</c:v>
                </c:pt>
                <c:pt idx="4">
                  <c:v>9</c:v>
                </c:pt>
                <c:pt idx="5">
                  <c:v>8.6</c:v>
                </c:pt>
                <c:pt idx="6">
                  <c:v>8.9</c:v>
                </c:pt>
                <c:pt idx="7">
                  <c:v>8.1999999999999993</c:v>
                </c:pt>
                <c:pt idx="8">
                  <c:v>7.6</c:v>
                </c:pt>
                <c:pt idx="9">
                  <c:v>7.8</c:v>
                </c:pt>
                <c:pt idx="10">
                  <c:v>7</c:v>
                </c:pt>
                <c:pt idx="11">
                  <c:v>7.4</c:v>
                </c:pt>
                <c:pt idx="12">
                  <c:v>4</c:v>
                </c:pt>
                <c:pt idx="13">
                  <c:v>4.4000000000000004</c:v>
                </c:pt>
                <c:pt idx="14">
                  <c:v>5.8</c:v>
                </c:pt>
                <c:pt idx="15">
                  <c:v>6.6</c:v>
                </c:pt>
              </c:numCache>
            </c:numRef>
          </c:val>
          <c:extLst>
            <c:ext xmlns:c16="http://schemas.microsoft.com/office/drawing/2014/chart" uri="{C3380CC4-5D6E-409C-BE32-E72D297353CC}">
              <c16:uniqueId val="{00000000-2779-41AF-9607-4DB727BB3247}"/>
            </c:ext>
          </c:extLst>
        </c:ser>
        <c:ser>
          <c:idx val="1"/>
          <c:order val="1"/>
          <c:tx>
            <c:strRef>
              <c:f>'Figure 3.13'!$D$3</c:f>
              <c:strCache>
                <c:ptCount val="1"/>
                <c:pt idx="0">
                  <c:v>National tertiary </c:v>
                </c:pt>
              </c:strCache>
            </c:strRef>
          </c:tx>
          <c:spPr>
            <a:solidFill>
              <a:schemeClr val="accent2"/>
            </a:solidFill>
            <a:ln>
              <a:noFill/>
            </a:ln>
            <a:effectLst/>
          </c:spPr>
          <c:invertIfNegative val="0"/>
          <c:cat>
            <c:numRef>
              <c:f>'Figure 3.13'!$B$4:$B$19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3.13'!$D$4:$D$19</c:f>
              <c:numCache>
                <c:formatCode>0.0</c:formatCode>
                <c:ptCount val="16"/>
                <c:pt idx="0">
                  <c:v>8.1</c:v>
                </c:pt>
                <c:pt idx="1">
                  <c:v>8</c:v>
                </c:pt>
                <c:pt idx="2">
                  <c:v>8.3000000000000007</c:v>
                </c:pt>
                <c:pt idx="3">
                  <c:v>9.6999999999999993</c:v>
                </c:pt>
                <c:pt idx="4">
                  <c:v>8.8000000000000007</c:v>
                </c:pt>
                <c:pt idx="5">
                  <c:v>9.1999999999999993</c:v>
                </c:pt>
                <c:pt idx="6">
                  <c:v>9.8000000000000007</c:v>
                </c:pt>
                <c:pt idx="7">
                  <c:v>1.5</c:v>
                </c:pt>
                <c:pt idx="8">
                  <c:v>5</c:v>
                </c:pt>
                <c:pt idx="9">
                  <c:v>5.3</c:v>
                </c:pt>
                <c:pt idx="10">
                  <c:v>6.2</c:v>
                </c:pt>
                <c:pt idx="11">
                  <c:v>4.9000000000000004</c:v>
                </c:pt>
                <c:pt idx="12">
                  <c:v>4.9000000000000004</c:v>
                </c:pt>
                <c:pt idx="13">
                  <c:v>4.4000000000000004</c:v>
                </c:pt>
                <c:pt idx="14">
                  <c:v>5</c:v>
                </c:pt>
                <c:pt idx="15">
                  <c:v>5.8</c:v>
                </c:pt>
              </c:numCache>
            </c:numRef>
          </c:val>
          <c:extLst>
            <c:ext xmlns:c16="http://schemas.microsoft.com/office/drawing/2014/chart" uri="{C3380CC4-5D6E-409C-BE32-E72D297353CC}">
              <c16:uniqueId val="{00000001-2779-41AF-9607-4DB727BB3247}"/>
            </c:ext>
          </c:extLst>
        </c:ser>
        <c:dLbls>
          <c:showLegendKey val="0"/>
          <c:showVal val="0"/>
          <c:showCatName val="0"/>
          <c:showSerName val="0"/>
          <c:showPercent val="0"/>
          <c:showBubbleSize val="0"/>
        </c:dLbls>
        <c:gapWidth val="150"/>
        <c:axId val="960486752"/>
        <c:axId val="960486272"/>
      </c:barChart>
      <c:lineChart>
        <c:grouping val="standard"/>
        <c:varyColors val="0"/>
        <c:ser>
          <c:idx val="2"/>
          <c:order val="2"/>
          <c:tx>
            <c:strRef>
              <c:f>'Figure 3.13'!$E$3</c:f>
              <c:strCache>
                <c:ptCount val="1"/>
                <c:pt idx="0">
                  <c:v>National education</c:v>
                </c:pt>
              </c:strCache>
            </c:strRef>
          </c:tx>
          <c:spPr>
            <a:ln w="28575" cap="rnd">
              <a:solidFill>
                <a:schemeClr val="accent3"/>
              </a:solidFill>
              <a:round/>
            </a:ln>
            <a:effectLst/>
          </c:spPr>
          <c:marker>
            <c:symbol val="none"/>
          </c:marker>
          <c:cat>
            <c:numRef>
              <c:f>'Figure 3.13'!$B$4:$B$19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3.13'!$E$4:$E$19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2-2779-41AF-9607-4DB727BB3247}"/>
            </c:ext>
          </c:extLst>
        </c:ser>
        <c:dLbls>
          <c:showLegendKey val="0"/>
          <c:showVal val="0"/>
          <c:showCatName val="0"/>
          <c:showSerName val="0"/>
          <c:showPercent val="0"/>
          <c:showBubbleSize val="0"/>
        </c:dLbls>
        <c:marker val="1"/>
        <c:smooth val="0"/>
        <c:axId val="960486752"/>
        <c:axId val="960486272"/>
      </c:lineChart>
      <c:catAx>
        <c:axId val="96048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486272"/>
        <c:crosses val="autoZero"/>
        <c:auto val="1"/>
        <c:lblAlgn val="ctr"/>
        <c:lblOffset val="100"/>
        <c:noMultiLvlLbl val="0"/>
      </c:catAx>
      <c:valAx>
        <c:axId val="960486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486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3.14'!$C$3</c:f>
              <c:strCache>
                <c:ptCount val="1"/>
                <c:pt idx="0">
                  <c:v>Education including boarding fees</c:v>
                </c:pt>
              </c:strCache>
            </c:strRef>
          </c:tx>
          <c:spPr>
            <a:solidFill>
              <a:schemeClr val="accent1"/>
            </a:solidFill>
            <a:ln>
              <a:noFill/>
            </a:ln>
            <a:effectLst/>
          </c:spPr>
          <c:invertIfNegative val="0"/>
          <c:cat>
            <c:numRef>
              <c:f>'Figure 3.14'!$B$4:$B$19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3.14'!$C$4:$C$19</c:f>
              <c:numCache>
                <c:formatCode>General</c:formatCode>
                <c:ptCount val="16"/>
                <c:pt idx="0">
                  <c:v>9.6</c:v>
                </c:pt>
                <c:pt idx="1">
                  <c:v>9.3000000000000007</c:v>
                </c:pt>
                <c:pt idx="2">
                  <c:v>8.5</c:v>
                </c:pt>
                <c:pt idx="3">
                  <c:v>9.3000000000000007</c:v>
                </c:pt>
                <c:pt idx="4">
                  <c:v>8.9</c:v>
                </c:pt>
                <c:pt idx="5">
                  <c:v>8.8000000000000007</c:v>
                </c:pt>
                <c:pt idx="6">
                  <c:v>9.1999999999999993</c:v>
                </c:pt>
                <c:pt idx="7">
                  <c:v>5.4</c:v>
                </c:pt>
                <c:pt idx="8">
                  <c:v>6.7</c:v>
                </c:pt>
                <c:pt idx="9">
                  <c:v>6.7</c:v>
                </c:pt>
                <c:pt idx="10">
                  <c:v>6.7</c:v>
                </c:pt>
                <c:pt idx="11">
                  <c:v>6.4</c:v>
                </c:pt>
                <c:pt idx="12">
                  <c:v>4.4000000000000004</c:v>
                </c:pt>
                <c:pt idx="13">
                  <c:v>4.4000000000000004</c:v>
                </c:pt>
                <c:pt idx="14">
                  <c:v>5.5</c:v>
                </c:pt>
                <c:pt idx="15">
                  <c:v>6.2</c:v>
                </c:pt>
              </c:numCache>
            </c:numRef>
          </c:val>
          <c:extLst>
            <c:ext xmlns:c16="http://schemas.microsoft.com/office/drawing/2014/chart" uri="{C3380CC4-5D6E-409C-BE32-E72D297353CC}">
              <c16:uniqueId val="{00000000-F881-4BF6-A75C-1DC2A985717B}"/>
            </c:ext>
          </c:extLst>
        </c:ser>
        <c:ser>
          <c:idx val="1"/>
          <c:order val="1"/>
          <c:tx>
            <c:strRef>
              <c:f>'Figure 3.14'!$D$3</c:f>
              <c:strCache>
                <c:ptCount val="1"/>
                <c:pt idx="0">
                  <c:v>University boarding fees</c:v>
                </c:pt>
              </c:strCache>
            </c:strRef>
          </c:tx>
          <c:spPr>
            <a:solidFill>
              <a:schemeClr val="accent2"/>
            </a:solidFill>
            <a:ln>
              <a:noFill/>
            </a:ln>
            <a:effectLst/>
          </c:spPr>
          <c:invertIfNegative val="0"/>
          <c:cat>
            <c:numRef>
              <c:f>'Figure 3.14'!$B$4:$B$19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3.14'!$D$4:$D$19</c:f>
              <c:numCache>
                <c:formatCode>0.0</c:formatCode>
                <c:ptCount val="16"/>
                <c:pt idx="0">
                  <c:v>10.199999999999999</c:v>
                </c:pt>
                <c:pt idx="1">
                  <c:v>9.6</c:v>
                </c:pt>
                <c:pt idx="2">
                  <c:v>8.6999999999999993</c:v>
                </c:pt>
                <c:pt idx="3">
                  <c:v>9.4</c:v>
                </c:pt>
                <c:pt idx="4">
                  <c:v>9.6</c:v>
                </c:pt>
                <c:pt idx="5">
                  <c:v>9.8000000000000007</c:v>
                </c:pt>
                <c:pt idx="6">
                  <c:v>11.2</c:v>
                </c:pt>
                <c:pt idx="7">
                  <c:v>1.6</c:v>
                </c:pt>
                <c:pt idx="8">
                  <c:v>7</c:v>
                </c:pt>
                <c:pt idx="9">
                  <c:v>8.1999999999999993</c:v>
                </c:pt>
                <c:pt idx="10">
                  <c:v>10.3</c:v>
                </c:pt>
                <c:pt idx="11">
                  <c:v>6.9</c:v>
                </c:pt>
                <c:pt idx="12">
                  <c:v>6.3</c:v>
                </c:pt>
                <c:pt idx="13">
                  <c:v>6.3</c:v>
                </c:pt>
                <c:pt idx="14">
                  <c:v>6.7</c:v>
                </c:pt>
                <c:pt idx="15">
                  <c:v>8</c:v>
                </c:pt>
              </c:numCache>
            </c:numRef>
          </c:val>
          <c:extLst>
            <c:ext xmlns:c16="http://schemas.microsoft.com/office/drawing/2014/chart" uri="{C3380CC4-5D6E-409C-BE32-E72D297353CC}">
              <c16:uniqueId val="{00000001-F881-4BF6-A75C-1DC2A985717B}"/>
            </c:ext>
          </c:extLst>
        </c:ser>
        <c:dLbls>
          <c:showLegendKey val="0"/>
          <c:showVal val="0"/>
          <c:showCatName val="0"/>
          <c:showSerName val="0"/>
          <c:showPercent val="0"/>
          <c:showBubbleSize val="0"/>
        </c:dLbls>
        <c:gapWidth val="150"/>
        <c:axId val="763262608"/>
        <c:axId val="763267408"/>
      </c:barChart>
      <c:lineChart>
        <c:grouping val="standard"/>
        <c:varyColors val="0"/>
        <c:ser>
          <c:idx val="2"/>
          <c:order val="2"/>
          <c:tx>
            <c:strRef>
              <c:f>'Figure 3.14'!$E$3</c:f>
              <c:strCache>
                <c:ptCount val="1"/>
                <c:pt idx="0">
                  <c:v>National education</c:v>
                </c:pt>
              </c:strCache>
            </c:strRef>
          </c:tx>
          <c:spPr>
            <a:ln w="28575" cap="rnd">
              <a:solidFill>
                <a:schemeClr val="accent3"/>
              </a:solidFill>
              <a:round/>
            </a:ln>
            <a:effectLst/>
          </c:spPr>
          <c:marker>
            <c:symbol val="none"/>
          </c:marker>
          <c:cat>
            <c:numRef>
              <c:f>'Figure 3.14'!$B$4:$B$19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3.14'!$E$4:$E$19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2-F881-4BF6-A75C-1DC2A985717B}"/>
            </c:ext>
          </c:extLst>
        </c:ser>
        <c:dLbls>
          <c:showLegendKey val="0"/>
          <c:showVal val="0"/>
          <c:showCatName val="0"/>
          <c:showSerName val="0"/>
          <c:showPercent val="0"/>
          <c:showBubbleSize val="0"/>
        </c:dLbls>
        <c:marker val="1"/>
        <c:smooth val="0"/>
        <c:axId val="763262608"/>
        <c:axId val="763267408"/>
      </c:lineChart>
      <c:catAx>
        <c:axId val="76326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267408"/>
        <c:crosses val="autoZero"/>
        <c:auto val="1"/>
        <c:lblAlgn val="ctr"/>
        <c:lblOffset val="100"/>
        <c:noMultiLvlLbl val="0"/>
      </c:catAx>
      <c:valAx>
        <c:axId val="7632674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32626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'Figure 4.1'!$C$3:$C$15</c:f>
              <c:strCache>
                <c:ptCount val="13"/>
                <c:pt idx="0">
                  <c:v>Regular receipts from pensio from previous employment and pension from annuity funds</c:v>
                </c:pt>
                <c:pt idx="1">
                  <c:v>Dividends on shares (e.g. units trusts)</c:v>
                </c:pt>
                <c:pt idx="2">
                  <c:v>Income from share trading</c:v>
                </c:pt>
                <c:pt idx="3">
                  <c:v>Interest received and/or accrued on deposits,loans,savings certificates</c:v>
                </c:pt>
                <c:pt idx="4">
                  <c:v>Royalties</c:v>
                </c:pt>
                <c:pt idx="5">
                  <c:v>Income from letting of fixed property</c:v>
                </c:pt>
                <c:pt idx="6">
                  <c:v>Income from small-scale farming</c:v>
                </c:pt>
                <c:pt idx="7">
                  <c:v>Net profit from business or professional practice/activities or commercial farming</c:v>
                </c:pt>
                <c:pt idx="8">
                  <c:v>Other</c:v>
                </c:pt>
                <c:pt idx="9">
                  <c:v>Regular allowances/remittances received from non-household member</c:v>
                </c:pt>
                <c:pt idx="10">
                  <c:v>Alimony,maitenance and similar allowances from divorces spouse,family members,etc,living elswhere</c:v>
                </c:pt>
                <c:pt idx="11">
                  <c:v>Social welfare grants (including old age grant)</c:v>
                </c:pt>
                <c:pt idx="12">
                  <c:v>Salaries and wages</c:v>
                </c:pt>
              </c:strCache>
            </c:strRef>
          </c:cat>
          <c:val>
            <c:numRef>
              <c:f>'Figure 4.1'!$D$3:$D$15</c:f>
              <c:numCache>
                <c:formatCode>0.0</c:formatCode>
                <c:ptCount val="13"/>
                <c:pt idx="0">
                  <c:v>5.2521910190794933E-2</c:v>
                </c:pt>
                <c:pt idx="1">
                  <c:v>0.12751406352289474</c:v>
                </c:pt>
                <c:pt idx="2">
                  <c:v>5.5742009260807773E-2</c:v>
                </c:pt>
                <c:pt idx="3">
                  <c:v>0.22333846951656239</c:v>
                </c:pt>
                <c:pt idx="4">
                  <c:v>0.19948538183902012</c:v>
                </c:pt>
                <c:pt idx="5">
                  <c:v>1.0106362882092457</c:v>
                </c:pt>
                <c:pt idx="6">
                  <c:v>1.9516956816650115</c:v>
                </c:pt>
                <c:pt idx="7">
                  <c:v>2.1670015231409843</c:v>
                </c:pt>
                <c:pt idx="8">
                  <c:v>2.7626731013469343</c:v>
                </c:pt>
                <c:pt idx="9">
                  <c:v>3.514234021987412</c:v>
                </c:pt>
                <c:pt idx="10">
                  <c:v>7.8196397165379823</c:v>
                </c:pt>
                <c:pt idx="11">
                  <c:v>33.943200205410449</c:v>
                </c:pt>
                <c:pt idx="12">
                  <c:v>46.172317627371889</c:v>
                </c:pt>
              </c:numCache>
            </c:numRef>
          </c:val>
          <c:extLst>
            <c:ext xmlns:c16="http://schemas.microsoft.com/office/drawing/2014/chart" uri="{C3380CC4-5D6E-409C-BE32-E72D297353CC}">
              <c16:uniqueId val="{00000000-BA52-44CA-8C1B-8FDA4181FC32}"/>
            </c:ext>
          </c:extLst>
        </c:ser>
        <c:dLbls>
          <c:showLegendKey val="0"/>
          <c:showVal val="0"/>
          <c:showCatName val="0"/>
          <c:showSerName val="0"/>
          <c:showPercent val="0"/>
          <c:showBubbleSize val="0"/>
        </c:dLbls>
        <c:gapWidth val="182"/>
        <c:axId val="876397152"/>
        <c:axId val="876399072"/>
      </c:barChart>
      <c:catAx>
        <c:axId val="876397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399072"/>
        <c:crosses val="autoZero"/>
        <c:auto val="1"/>
        <c:lblAlgn val="ctr"/>
        <c:lblOffset val="100"/>
        <c:noMultiLvlLbl val="0"/>
      </c:catAx>
      <c:valAx>
        <c:axId val="876399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397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5.1'!$C$3</c:f>
              <c:strCache>
                <c:ptCount val="1"/>
                <c:pt idx="0">
                  <c:v>Government education expenditure as a percentage of GDP</c:v>
                </c:pt>
              </c:strCache>
            </c:strRef>
          </c:tx>
          <c:spPr>
            <a:solidFill>
              <a:schemeClr val="accent1"/>
            </a:solidFill>
            <a:ln>
              <a:noFill/>
            </a:ln>
            <a:effectLst/>
          </c:spPr>
          <c:invertIfNegative val="0"/>
          <c:dPt>
            <c:idx val="7"/>
            <c:invertIfNegative val="0"/>
            <c:bubble3D val="0"/>
            <c:spPr>
              <a:solidFill>
                <a:srgbClr val="C00000"/>
              </a:solidFill>
              <a:ln>
                <a:noFill/>
              </a:ln>
              <a:effectLst/>
            </c:spPr>
            <c:extLst>
              <c:ext xmlns:c16="http://schemas.microsoft.com/office/drawing/2014/chart" uri="{C3380CC4-5D6E-409C-BE32-E72D297353CC}">
                <c16:uniqueId val="{00000002-598B-4DE6-9D7A-E09F12613ECA}"/>
              </c:ext>
            </c:extLst>
          </c:dPt>
          <c:dPt>
            <c:idx val="8"/>
            <c:invertIfNegative val="0"/>
            <c:bubble3D val="0"/>
            <c:spPr>
              <a:solidFill>
                <a:schemeClr val="accent6"/>
              </a:solidFill>
              <a:ln>
                <a:solidFill>
                  <a:srgbClr val="92D050"/>
                </a:solidFill>
              </a:ln>
              <a:effectLst/>
            </c:spPr>
            <c:extLst>
              <c:ext xmlns:c16="http://schemas.microsoft.com/office/drawing/2014/chart" uri="{C3380CC4-5D6E-409C-BE32-E72D297353CC}">
                <c16:uniqueId val="{00000001-598B-4DE6-9D7A-E09F12613ECA}"/>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5.1'!$B$4:$B$16</c:f>
              <c:strCache>
                <c:ptCount val="13"/>
                <c:pt idx="0">
                  <c:v>Ethiopia</c:v>
                </c:pt>
                <c:pt idx="1">
                  <c:v>Iran</c:v>
                </c:pt>
                <c:pt idx="2">
                  <c:v>Egypt</c:v>
                </c:pt>
                <c:pt idx="3">
                  <c:v>United Arab Emirates</c:v>
                </c:pt>
                <c:pt idx="4">
                  <c:v>China</c:v>
                </c:pt>
                <c:pt idx="5">
                  <c:v>India</c:v>
                </c:pt>
                <c:pt idx="6">
                  <c:v>Russia</c:v>
                </c:pt>
                <c:pt idx="7">
                  <c:v>BRICS</c:v>
                </c:pt>
                <c:pt idx="8">
                  <c:v>OECD</c:v>
                </c:pt>
                <c:pt idx="9">
                  <c:v>Saudia Arabia</c:v>
                </c:pt>
                <c:pt idx="10">
                  <c:v>Brazil</c:v>
                </c:pt>
                <c:pt idx="11">
                  <c:v>Argentina</c:v>
                </c:pt>
                <c:pt idx="12">
                  <c:v>South Africa</c:v>
                </c:pt>
              </c:strCache>
            </c:strRef>
          </c:cat>
          <c:val>
            <c:numRef>
              <c:f>'Figure 5.1'!$C$4:$C$16</c:f>
              <c:numCache>
                <c:formatCode>_-* #\ ##0.0_-;\-* #\ ##0.0_-;_-* "-"??_-;_-@_-</c:formatCode>
                <c:ptCount val="13"/>
                <c:pt idx="0">
                  <c:v>2.2999999999999998</c:v>
                </c:pt>
                <c:pt idx="1">
                  <c:v>2.8</c:v>
                </c:pt>
                <c:pt idx="2">
                  <c:v>3.9</c:v>
                </c:pt>
                <c:pt idx="3">
                  <c:v>3.9</c:v>
                </c:pt>
                <c:pt idx="4">
                  <c:v>4</c:v>
                </c:pt>
                <c:pt idx="5">
                  <c:v>4.0999999999999996</c:v>
                </c:pt>
                <c:pt idx="6">
                  <c:v>4.2</c:v>
                </c:pt>
                <c:pt idx="7">
                  <c:v>4.3499999999999996</c:v>
                </c:pt>
                <c:pt idx="8">
                  <c:v>5</c:v>
                </c:pt>
                <c:pt idx="9">
                  <c:v>5.0999999999999996</c:v>
                </c:pt>
                <c:pt idx="10">
                  <c:v>5.6</c:v>
                </c:pt>
                <c:pt idx="11">
                  <c:v>5.9</c:v>
                </c:pt>
                <c:pt idx="12">
                  <c:v>6</c:v>
                </c:pt>
              </c:numCache>
            </c:numRef>
          </c:val>
          <c:extLst>
            <c:ext xmlns:c16="http://schemas.microsoft.com/office/drawing/2014/chart" uri="{C3380CC4-5D6E-409C-BE32-E72D297353CC}">
              <c16:uniqueId val="{00000000-598B-4DE6-9D7A-E09F12613ECA}"/>
            </c:ext>
          </c:extLst>
        </c:ser>
        <c:dLbls>
          <c:dLblPos val="outEnd"/>
          <c:showLegendKey val="0"/>
          <c:showVal val="1"/>
          <c:showCatName val="0"/>
          <c:showSerName val="0"/>
          <c:showPercent val="0"/>
          <c:showBubbleSize val="0"/>
        </c:dLbls>
        <c:gapWidth val="81"/>
        <c:axId val="919737184"/>
        <c:axId val="919736224"/>
      </c:barChart>
      <c:catAx>
        <c:axId val="91973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9736224"/>
        <c:crosses val="autoZero"/>
        <c:auto val="1"/>
        <c:lblAlgn val="ctr"/>
        <c:lblOffset val="100"/>
        <c:noMultiLvlLbl val="0"/>
      </c:catAx>
      <c:valAx>
        <c:axId val="919736224"/>
        <c:scaling>
          <c:orientation val="minMax"/>
        </c:scaling>
        <c:delete val="0"/>
        <c:axPos val="b"/>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9737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5.2'!$C$4</c:f>
              <c:strCache>
                <c:ptCount val="1"/>
                <c:pt idx="0">
                  <c:v>Difference</c:v>
                </c:pt>
              </c:strCache>
            </c:strRef>
          </c:tx>
          <c:spPr>
            <a:solidFill>
              <a:schemeClr val="accent1"/>
            </a:solidFill>
            <a:ln>
              <a:noFill/>
            </a:ln>
            <a:effectLst/>
          </c:spPr>
          <c:invertIfNegative val="0"/>
          <c:dPt>
            <c:idx val="7"/>
            <c:invertIfNegative val="0"/>
            <c:bubble3D val="0"/>
            <c:spPr>
              <a:solidFill>
                <a:srgbClr val="C00000"/>
              </a:solidFill>
              <a:ln>
                <a:noFill/>
              </a:ln>
              <a:effectLst/>
            </c:spPr>
            <c:extLst>
              <c:ext xmlns:c16="http://schemas.microsoft.com/office/drawing/2014/chart" uri="{C3380CC4-5D6E-409C-BE32-E72D297353CC}">
                <c16:uniqueId val="{00000002-0516-4835-8A01-F553C0E9418A}"/>
              </c:ext>
            </c:extLst>
          </c:dPt>
          <c:dPt>
            <c:idx val="13"/>
            <c:invertIfNegative val="0"/>
            <c:bubble3D val="0"/>
            <c:spPr>
              <a:solidFill>
                <a:srgbClr val="C00000"/>
              </a:solidFill>
              <a:ln>
                <a:noFill/>
              </a:ln>
              <a:effectLst/>
            </c:spPr>
            <c:extLst>
              <c:ext xmlns:c16="http://schemas.microsoft.com/office/drawing/2014/chart" uri="{C3380CC4-5D6E-409C-BE32-E72D297353CC}">
                <c16:uniqueId val="{00000001-0516-4835-8A01-F553C0E9418A}"/>
              </c:ext>
            </c:extLst>
          </c:dPt>
          <c:dPt>
            <c:idx val="14"/>
            <c:invertIfNegative val="0"/>
            <c:bubble3D val="0"/>
            <c:spPr>
              <a:solidFill>
                <a:srgbClr val="C00000"/>
              </a:solidFill>
              <a:ln>
                <a:noFill/>
              </a:ln>
              <a:effectLst/>
            </c:spPr>
            <c:extLst>
              <c:ext xmlns:c16="http://schemas.microsoft.com/office/drawing/2014/chart" uri="{C3380CC4-5D6E-409C-BE32-E72D297353CC}">
                <c16:uniqueId val="{00000003-0516-4835-8A01-F553C0E9418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5.2'!$B$5:$B$20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5.2'!$C$5:$C$20</c:f>
              <c:numCache>
                <c:formatCode>0.0</c:formatCode>
                <c:ptCount val="16"/>
                <c:pt idx="0">
                  <c:v>2.5</c:v>
                </c:pt>
                <c:pt idx="1">
                  <c:v>5.0000000000000009</c:v>
                </c:pt>
                <c:pt idx="2">
                  <c:v>3.8000000000000007</c:v>
                </c:pt>
                <c:pt idx="3">
                  <c:v>3.7000000000000011</c:v>
                </c:pt>
                <c:pt idx="4">
                  <c:v>3.2</c:v>
                </c:pt>
                <c:pt idx="5">
                  <c:v>2.7000000000000011</c:v>
                </c:pt>
                <c:pt idx="6">
                  <c:v>4.5999999999999996</c:v>
                </c:pt>
                <c:pt idx="7">
                  <c:v>-0.90000000000000036</c:v>
                </c:pt>
                <c:pt idx="8">
                  <c:v>1.4000000000000004</c:v>
                </c:pt>
                <c:pt idx="9">
                  <c:v>1.8999999999999995</c:v>
                </c:pt>
                <c:pt idx="10">
                  <c:v>2.6000000000000005</c:v>
                </c:pt>
                <c:pt idx="11">
                  <c:v>3</c:v>
                </c:pt>
                <c:pt idx="12">
                  <c:v>9.9999999999999645E-2</c:v>
                </c:pt>
                <c:pt idx="13">
                  <c:v>-2.5</c:v>
                </c:pt>
                <c:pt idx="14">
                  <c:v>-0.5</c:v>
                </c:pt>
                <c:pt idx="15">
                  <c:v>1.6999999999999993</c:v>
                </c:pt>
              </c:numCache>
            </c:numRef>
          </c:val>
          <c:extLst>
            <c:ext xmlns:c16="http://schemas.microsoft.com/office/drawing/2014/chart" uri="{C3380CC4-5D6E-409C-BE32-E72D297353CC}">
              <c16:uniqueId val="{00000000-0516-4835-8A01-F553C0E9418A}"/>
            </c:ext>
          </c:extLst>
        </c:ser>
        <c:dLbls>
          <c:showLegendKey val="0"/>
          <c:showVal val="1"/>
          <c:showCatName val="0"/>
          <c:showSerName val="0"/>
          <c:showPercent val="0"/>
          <c:showBubbleSize val="0"/>
        </c:dLbls>
        <c:gapWidth val="0"/>
        <c:axId val="572135088"/>
        <c:axId val="572135568"/>
      </c:barChart>
      <c:catAx>
        <c:axId val="57213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35568"/>
        <c:crosses val="autoZero"/>
        <c:auto val="1"/>
        <c:lblAlgn val="ctr"/>
        <c:lblOffset val="100"/>
        <c:tickLblSkip val="1"/>
        <c:noMultiLvlLbl val="0"/>
      </c:catAx>
      <c:valAx>
        <c:axId val="572135568"/>
        <c:scaling>
          <c:orientation val="minMax"/>
        </c:scaling>
        <c:delete val="0"/>
        <c:axPos val="l"/>
        <c:numFmt formatCode="0.0" sourceLinked="1"/>
        <c:majorTickMark val="none"/>
        <c:minorTickMark val="none"/>
        <c:tickLblPos val="nextTo"/>
        <c:spPr>
          <a:noFill/>
          <a:ln>
            <a:solidFill>
              <a:srgbClr val="C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35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3.1'!$B$4</c:f>
              <c:strCache>
                <c:ptCount val="1"/>
                <c:pt idx="0">
                  <c:v>Pay tuition fees</c:v>
                </c:pt>
              </c:strCache>
            </c:strRef>
          </c:tx>
          <c:spPr>
            <a:solidFill>
              <a:schemeClr val="accent1"/>
            </a:solidFill>
            <a:ln>
              <a:noFill/>
            </a:ln>
            <a:effectLst/>
          </c:spPr>
          <c:invertIfNegative val="0"/>
          <c:cat>
            <c:numRef>
              <c:f>'Figure 3.1'!$C$3:$Y$3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3.1'!$C$4:$Y$4</c:f>
              <c:numCache>
                <c:formatCode>0.0</c:formatCode>
                <c:ptCount val="23"/>
                <c:pt idx="0">
                  <c:v>99.62</c:v>
                </c:pt>
                <c:pt idx="1">
                  <c:v>99.45</c:v>
                </c:pt>
                <c:pt idx="2">
                  <c:v>99.53</c:v>
                </c:pt>
                <c:pt idx="3">
                  <c:v>99.26</c:v>
                </c:pt>
                <c:pt idx="4">
                  <c:v>97.2</c:v>
                </c:pt>
                <c:pt idx="5">
                  <c:v>78.64</c:v>
                </c:pt>
                <c:pt idx="6">
                  <c:v>66.56</c:v>
                </c:pt>
                <c:pt idx="7">
                  <c:v>53.19</c:v>
                </c:pt>
                <c:pt idx="8">
                  <c:v>42.32</c:v>
                </c:pt>
                <c:pt idx="9">
                  <c:v>40.380000000000003</c:v>
                </c:pt>
                <c:pt idx="10">
                  <c:v>37.47</c:v>
                </c:pt>
                <c:pt idx="11">
                  <c:v>37.14</c:v>
                </c:pt>
                <c:pt idx="12">
                  <c:v>34.090000000000003</c:v>
                </c:pt>
                <c:pt idx="13">
                  <c:v>34.6</c:v>
                </c:pt>
                <c:pt idx="14">
                  <c:v>33.85</c:v>
                </c:pt>
                <c:pt idx="15">
                  <c:v>33.950000000000003</c:v>
                </c:pt>
                <c:pt idx="16">
                  <c:v>32.83</c:v>
                </c:pt>
                <c:pt idx="17">
                  <c:v>33.76</c:v>
                </c:pt>
                <c:pt idx="18">
                  <c:v>29.96</c:v>
                </c:pt>
                <c:pt idx="19">
                  <c:v>29.78</c:v>
                </c:pt>
                <c:pt idx="20">
                  <c:v>32.32</c:v>
                </c:pt>
                <c:pt idx="21">
                  <c:v>33.89</c:v>
                </c:pt>
                <c:pt idx="22">
                  <c:v>34.340000000000003</c:v>
                </c:pt>
              </c:numCache>
            </c:numRef>
          </c:val>
          <c:extLst>
            <c:ext xmlns:c16="http://schemas.microsoft.com/office/drawing/2014/chart" uri="{C3380CC4-5D6E-409C-BE32-E72D297353CC}">
              <c16:uniqueId val="{00000000-A472-4B9B-A4ED-6E0778D37E08}"/>
            </c:ext>
          </c:extLst>
        </c:ser>
        <c:ser>
          <c:idx val="1"/>
          <c:order val="1"/>
          <c:tx>
            <c:strRef>
              <c:f>'Figure 3.1'!$B$5</c:f>
              <c:strCache>
                <c:ptCount val="1"/>
                <c:pt idx="0">
                  <c:v>Does not pay tuition fees</c:v>
                </c:pt>
              </c:strCache>
            </c:strRef>
          </c:tx>
          <c:spPr>
            <a:solidFill>
              <a:schemeClr val="accent2"/>
            </a:solidFill>
            <a:ln>
              <a:noFill/>
            </a:ln>
            <a:effectLst/>
          </c:spPr>
          <c:invertIfNegative val="0"/>
          <c:cat>
            <c:numRef>
              <c:f>'Figure 3.1'!$C$3:$Y$3</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3.1'!$C$5:$Y$5</c:f>
              <c:numCache>
                <c:formatCode>0.0</c:formatCode>
                <c:ptCount val="23"/>
                <c:pt idx="0">
                  <c:v>0.38</c:v>
                </c:pt>
                <c:pt idx="1">
                  <c:v>0.55000000000000004</c:v>
                </c:pt>
                <c:pt idx="2">
                  <c:v>0.47</c:v>
                </c:pt>
                <c:pt idx="3">
                  <c:v>0.74</c:v>
                </c:pt>
                <c:pt idx="4">
                  <c:v>2.8</c:v>
                </c:pt>
                <c:pt idx="5">
                  <c:v>21.36</c:v>
                </c:pt>
                <c:pt idx="6">
                  <c:v>33.44</c:v>
                </c:pt>
                <c:pt idx="7">
                  <c:v>46.81</c:v>
                </c:pt>
                <c:pt idx="8">
                  <c:v>57.68</c:v>
                </c:pt>
                <c:pt idx="9">
                  <c:v>59.62</c:v>
                </c:pt>
                <c:pt idx="10">
                  <c:v>62.53</c:v>
                </c:pt>
                <c:pt idx="11">
                  <c:v>62.86</c:v>
                </c:pt>
                <c:pt idx="12">
                  <c:v>65.91</c:v>
                </c:pt>
                <c:pt idx="13">
                  <c:v>65.400000000000006</c:v>
                </c:pt>
                <c:pt idx="14">
                  <c:v>66.150000000000006</c:v>
                </c:pt>
                <c:pt idx="15">
                  <c:v>66.05</c:v>
                </c:pt>
                <c:pt idx="16">
                  <c:v>67.17</c:v>
                </c:pt>
                <c:pt idx="17">
                  <c:v>66.239999999999995</c:v>
                </c:pt>
                <c:pt idx="18">
                  <c:v>70.040000000000006</c:v>
                </c:pt>
                <c:pt idx="19">
                  <c:v>70.22</c:v>
                </c:pt>
                <c:pt idx="20">
                  <c:v>67.680000000000007</c:v>
                </c:pt>
                <c:pt idx="21">
                  <c:v>66.11</c:v>
                </c:pt>
                <c:pt idx="22">
                  <c:v>65.66</c:v>
                </c:pt>
              </c:numCache>
            </c:numRef>
          </c:val>
          <c:extLst>
            <c:ext xmlns:c16="http://schemas.microsoft.com/office/drawing/2014/chart" uri="{C3380CC4-5D6E-409C-BE32-E72D297353CC}">
              <c16:uniqueId val="{00000001-A472-4B9B-A4ED-6E0778D37E08}"/>
            </c:ext>
          </c:extLst>
        </c:ser>
        <c:dLbls>
          <c:showLegendKey val="0"/>
          <c:showVal val="0"/>
          <c:showCatName val="0"/>
          <c:showSerName val="0"/>
          <c:showPercent val="0"/>
          <c:showBubbleSize val="0"/>
        </c:dLbls>
        <c:gapWidth val="95"/>
        <c:overlap val="100"/>
        <c:axId val="621040416"/>
        <c:axId val="621043296"/>
      </c:barChart>
      <c:catAx>
        <c:axId val="62104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43296"/>
        <c:crosses val="autoZero"/>
        <c:auto val="1"/>
        <c:lblAlgn val="ctr"/>
        <c:lblOffset val="100"/>
        <c:noMultiLvlLbl val="0"/>
      </c:catAx>
      <c:valAx>
        <c:axId val="62104329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40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3.2'!$B$5</c:f>
              <c:strCache>
                <c:ptCount val="1"/>
                <c:pt idx="0">
                  <c:v>Completed/satisfied with level of education/do not want to study</c:v>
                </c:pt>
              </c:strCache>
            </c:strRef>
          </c:tx>
          <c:spPr>
            <a:solidFill>
              <a:schemeClr val="accent1"/>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3.2'!$C$5:$V$5</c:f>
              <c:numCache>
                <c:formatCode>0.0</c:formatCode>
                <c:ptCount val="20"/>
                <c:pt idx="0">
                  <c:v>24.702070589944331</c:v>
                </c:pt>
                <c:pt idx="1">
                  <c:v>27.627648138359476</c:v>
                </c:pt>
                <c:pt idx="2">
                  <c:v>14.774734111462926</c:v>
                </c:pt>
                <c:pt idx="3">
                  <c:v>10.914814121433494</c:v>
                </c:pt>
                <c:pt idx="4">
                  <c:v>15.853651872096648</c:v>
                </c:pt>
                <c:pt idx="5">
                  <c:v>19.42932746720227</c:v>
                </c:pt>
                <c:pt idx="6">
                  <c:v>5.947278337501257</c:v>
                </c:pt>
                <c:pt idx="7">
                  <c:v>25.864244979494519</c:v>
                </c:pt>
                <c:pt idx="8">
                  <c:v>6.8729577895271516</c:v>
                </c:pt>
                <c:pt idx="9">
                  <c:v>17.231149452086733</c:v>
                </c:pt>
                <c:pt idx="10">
                  <c:v>9.5258938358230303</c:v>
                </c:pt>
                <c:pt idx="11">
                  <c:v>15.864963001818079</c:v>
                </c:pt>
                <c:pt idx="12">
                  <c:v>10.156290066381569</c:v>
                </c:pt>
                <c:pt idx="13">
                  <c:v>10.952667645288074</c:v>
                </c:pt>
                <c:pt idx="14">
                  <c:v>6.7678189043765116</c:v>
                </c:pt>
                <c:pt idx="15">
                  <c:v>4.9467457607611447</c:v>
                </c:pt>
                <c:pt idx="16">
                  <c:v>1.6502422121122975</c:v>
                </c:pt>
                <c:pt idx="17">
                  <c:v>6.7494587737429343</c:v>
                </c:pt>
                <c:pt idx="18">
                  <c:v>10.875836131034012</c:v>
                </c:pt>
                <c:pt idx="19">
                  <c:v>14.835585760449788</c:v>
                </c:pt>
              </c:numCache>
            </c:numRef>
          </c:val>
          <c:extLst>
            <c:ext xmlns:c16="http://schemas.microsoft.com/office/drawing/2014/chart" uri="{C3380CC4-5D6E-409C-BE32-E72D297353CC}">
              <c16:uniqueId val="{00000000-A47B-4C49-BA89-E30EFF8E2D4A}"/>
            </c:ext>
          </c:extLst>
        </c:ser>
        <c:ser>
          <c:idx val="1"/>
          <c:order val="1"/>
          <c:tx>
            <c:strRef>
              <c:f>'Figure 3.2'!$B$6</c:f>
              <c:strCache>
                <c:ptCount val="1"/>
                <c:pt idx="0">
                  <c:v>No money for fees</c:v>
                </c:pt>
              </c:strCache>
            </c:strRef>
          </c:tx>
          <c:spPr>
            <a:solidFill>
              <a:schemeClr val="accent2"/>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3.2'!$C$6:$V$6</c:f>
              <c:numCache>
                <c:formatCode>0.0</c:formatCode>
                <c:ptCount val="20"/>
                <c:pt idx="0">
                  <c:v>20.565294450880216</c:v>
                </c:pt>
                <c:pt idx="1">
                  <c:v>21.401145076704697</c:v>
                </c:pt>
                <c:pt idx="2">
                  <c:v>18.224972830421549</c:v>
                </c:pt>
                <c:pt idx="3">
                  <c:v>19.096856813954137</c:v>
                </c:pt>
                <c:pt idx="4">
                  <c:v>19.644523128515893</c:v>
                </c:pt>
                <c:pt idx="5">
                  <c:v>22.14743436468844</c:v>
                </c:pt>
                <c:pt idx="6">
                  <c:v>32.80348366641153</c:v>
                </c:pt>
                <c:pt idx="7">
                  <c:v>24.360693918318688</c:v>
                </c:pt>
                <c:pt idx="8">
                  <c:v>39.323426230134032</c:v>
                </c:pt>
                <c:pt idx="9">
                  <c:v>24.703753788761951</c:v>
                </c:pt>
                <c:pt idx="10">
                  <c:v>29.143857766742276</c:v>
                </c:pt>
                <c:pt idx="11">
                  <c:v>28.202392532121959</c:v>
                </c:pt>
                <c:pt idx="12">
                  <c:v>37.606190309536089</c:v>
                </c:pt>
                <c:pt idx="13">
                  <c:v>41.963766955818478</c:v>
                </c:pt>
                <c:pt idx="14">
                  <c:v>33.934034166433392</c:v>
                </c:pt>
                <c:pt idx="15">
                  <c:v>39.029530806414485</c:v>
                </c:pt>
                <c:pt idx="16">
                  <c:v>25.478699651841197</c:v>
                </c:pt>
                <c:pt idx="17">
                  <c:v>24.332675372001216</c:v>
                </c:pt>
                <c:pt idx="18">
                  <c:v>30.543555854033976</c:v>
                </c:pt>
                <c:pt idx="19">
                  <c:v>29.515016472654963</c:v>
                </c:pt>
              </c:numCache>
            </c:numRef>
          </c:val>
          <c:extLst>
            <c:ext xmlns:c16="http://schemas.microsoft.com/office/drawing/2014/chart" uri="{C3380CC4-5D6E-409C-BE32-E72D297353CC}">
              <c16:uniqueId val="{00000001-A47B-4C49-BA89-E30EFF8E2D4A}"/>
            </c:ext>
          </c:extLst>
        </c:ser>
        <c:ser>
          <c:idx val="2"/>
          <c:order val="2"/>
          <c:tx>
            <c:strRef>
              <c:f>'Figure 3.2'!$B$7</c:f>
              <c:strCache>
                <c:ptCount val="1"/>
                <c:pt idx="0">
                  <c:v>Employed</c:v>
                </c:pt>
              </c:strCache>
            </c:strRef>
          </c:tx>
          <c:spPr>
            <a:solidFill>
              <a:schemeClr val="accent3"/>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3.2'!$C$7:$V$7</c:f>
              <c:numCache>
                <c:formatCode>0.0</c:formatCode>
                <c:ptCount val="20"/>
                <c:pt idx="0">
                  <c:v>15.851491234376571</c:v>
                </c:pt>
                <c:pt idx="1">
                  <c:v>14.740650223016754</c:v>
                </c:pt>
                <c:pt idx="2">
                  <c:v>12.582577361938455</c:v>
                </c:pt>
                <c:pt idx="3">
                  <c:v>7.8066607980051863</c:v>
                </c:pt>
                <c:pt idx="4">
                  <c:v>17.260899692343624</c:v>
                </c:pt>
                <c:pt idx="5">
                  <c:v>11.215946949771253</c:v>
                </c:pt>
                <c:pt idx="6">
                  <c:v>17.806183475493096</c:v>
                </c:pt>
                <c:pt idx="7">
                  <c:v>8.6670747817121505</c:v>
                </c:pt>
                <c:pt idx="8">
                  <c:v>12.016011389459122</c:v>
                </c:pt>
                <c:pt idx="9">
                  <c:v>12.94278386570296</c:v>
                </c:pt>
                <c:pt idx="10">
                  <c:v>12.671224266183215</c:v>
                </c:pt>
                <c:pt idx="11">
                  <c:v>6.0836164004053757</c:v>
                </c:pt>
                <c:pt idx="12">
                  <c:v>20.780327039461085</c:v>
                </c:pt>
                <c:pt idx="13">
                  <c:v>14.394979717282139</c:v>
                </c:pt>
                <c:pt idx="14">
                  <c:v>16.368145821402262</c:v>
                </c:pt>
                <c:pt idx="15">
                  <c:v>7.9563895496048493</c:v>
                </c:pt>
                <c:pt idx="16">
                  <c:v>13.338349628814713</c:v>
                </c:pt>
                <c:pt idx="17">
                  <c:v>10.031542960140278</c:v>
                </c:pt>
                <c:pt idx="18">
                  <c:v>15.384223406225757</c:v>
                </c:pt>
                <c:pt idx="19">
                  <c:v>11.669481349249669</c:v>
                </c:pt>
              </c:numCache>
            </c:numRef>
          </c:val>
          <c:extLst>
            <c:ext xmlns:c16="http://schemas.microsoft.com/office/drawing/2014/chart" uri="{C3380CC4-5D6E-409C-BE32-E72D297353CC}">
              <c16:uniqueId val="{00000002-A47B-4C49-BA89-E30EFF8E2D4A}"/>
            </c:ext>
          </c:extLst>
        </c:ser>
        <c:ser>
          <c:idx val="3"/>
          <c:order val="3"/>
          <c:tx>
            <c:strRef>
              <c:f>'Figure 3.2'!$B$8</c:f>
              <c:strCache>
                <c:ptCount val="1"/>
                <c:pt idx="0">
                  <c:v>Family commitment (e.g.child minding)</c:v>
                </c:pt>
              </c:strCache>
            </c:strRef>
          </c:tx>
          <c:spPr>
            <a:solidFill>
              <a:schemeClr val="accent4"/>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3.2'!$C$8:$V$8</c:f>
              <c:numCache>
                <c:formatCode>0.0</c:formatCode>
                <c:ptCount val="20"/>
                <c:pt idx="0">
                  <c:v>5.6115227042011888</c:v>
                </c:pt>
                <c:pt idx="1">
                  <c:v>4.1131000813669649</c:v>
                </c:pt>
                <c:pt idx="2">
                  <c:v>13.653326491151871</c:v>
                </c:pt>
                <c:pt idx="3">
                  <c:v>6.5437301584140268</c:v>
                </c:pt>
                <c:pt idx="4">
                  <c:v>4.5076978589204435</c:v>
                </c:pt>
                <c:pt idx="5">
                  <c:v>3.9443275469051375</c:v>
                </c:pt>
                <c:pt idx="6">
                  <c:v>9.2395557677747568</c:v>
                </c:pt>
                <c:pt idx="7">
                  <c:v>6.4759572675930572</c:v>
                </c:pt>
                <c:pt idx="8">
                  <c:v>3.0163503449135196</c:v>
                </c:pt>
                <c:pt idx="9">
                  <c:v>3.6714199114012596</c:v>
                </c:pt>
                <c:pt idx="10">
                  <c:v>5.7623935078135951</c:v>
                </c:pt>
                <c:pt idx="11">
                  <c:v>3.6617505512805497</c:v>
                </c:pt>
                <c:pt idx="12">
                  <c:v>4.0698160665968945</c:v>
                </c:pt>
                <c:pt idx="13">
                  <c:v>2.7102250904398009</c:v>
                </c:pt>
                <c:pt idx="14">
                  <c:v>5.5282678670918823</c:v>
                </c:pt>
                <c:pt idx="15">
                  <c:v>6.3687610296938537</c:v>
                </c:pt>
                <c:pt idx="16">
                  <c:v>6.7219881229981633</c:v>
                </c:pt>
                <c:pt idx="17">
                  <c:v>4.2547975666859319</c:v>
                </c:pt>
                <c:pt idx="18">
                  <c:v>6.0345329298323218</c:v>
                </c:pt>
                <c:pt idx="19">
                  <c:v>4.1508249559311965</c:v>
                </c:pt>
              </c:numCache>
            </c:numRef>
          </c:val>
          <c:extLst>
            <c:ext xmlns:c16="http://schemas.microsoft.com/office/drawing/2014/chart" uri="{C3380CC4-5D6E-409C-BE32-E72D297353CC}">
              <c16:uniqueId val="{00000003-A47B-4C49-BA89-E30EFF8E2D4A}"/>
            </c:ext>
          </c:extLst>
        </c:ser>
        <c:ser>
          <c:idx val="4"/>
          <c:order val="4"/>
          <c:tx>
            <c:strRef>
              <c:f>'Figure 3.2'!$B$9</c:f>
              <c:strCache>
                <c:ptCount val="1"/>
                <c:pt idx="0">
                  <c:v>Unable to perform at school/failed exams</c:v>
                </c:pt>
              </c:strCache>
            </c:strRef>
          </c:tx>
          <c:spPr>
            <a:solidFill>
              <a:schemeClr val="accent5"/>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3.2'!$C$9:$V$9</c:f>
              <c:numCache>
                <c:formatCode>0.0</c:formatCode>
                <c:ptCount val="20"/>
                <c:pt idx="0">
                  <c:v>4.3649295881820889</c:v>
                </c:pt>
                <c:pt idx="1">
                  <c:v>7.2534491872212294</c:v>
                </c:pt>
                <c:pt idx="2">
                  <c:v>9.8393133534685564</c:v>
                </c:pt>
                <c:pt idx="3">
                  <c:v>9.2602379596177666</c:v>
                </c:pt>
                <c:pt idx="4">
                  <c:v>12.338929409511756</c:v>
                </c:pt>
                <c:pt idx="5">
                  <c:v>12.120686082285241</c:v>
                </c:pt>
                <c:pt idx="6">
                  <c:v>6.6244328639547794</c:v>
                </c:pt>
                <c:pt idx="7">
                  <c:v>5.6298155657533178</c:v>
                </c:pt>
                <c:pt idx="8">
                  <c:v>14.343941701051479</c:v>
                </c:pt>
                <c:pt idx="9">
                  <c:v>11.131135462811844</c:v>
                </c:pt>
                <c:pt idx="10">
                  <c:v>10.858306487184826</c:v>
                </c:pt>
                <c:pt idx="11">
                  <c:v>12.582732823727726</c:v>
                </c:pt>
                <c:pt idx="12">
                  <c:v>7.1578010483051919</c:v>
                </c:pt>
                <c:pt idx="13">
                  <c:v>6.1588982015764673</c:v>
                </c:pt>
                <c:pt idx="14">
                  <c:v>15.537236056296443</c:v>
                </c:pt>
                <c:pt idx="15">
                  <c:v>11.220989507404283</c:v>
                </c:pt>
                <c:pt idx="16">
                  <c:v>32.107986830945968</c:v>
                </c:pt>
                <c:pt idx="17">
                  <c:v>20.698659424194037</c:v>
                </c:pt>
                <c:pt idx="18">
                  <c:v>11.884802487079346</c:v>
                </c:pt>
                <c:pt idx="19">
                  <c:v>9.8229328233630522</c:v>
                </c:pt>
              </c:numCache>
            </c:numRef>
          </c:val>
          <c:extLst>
            <c:ext xmlns:c16="http://schemas.microsoft.com/office/drawing/2014/chart" uri="{C3380CC4-5D6E-409C-BE32-E72D297353CC}">
              <c16:uniqueId val="{00000004-A47B-4C49-BA89-E30EFF8E2D4A}"/>
            </c:ext>
          </c:extLst>
        </c:ser>
        <c:ser>
          <c:idx val="5"/>
          <c:order val="5"/>
          <c:tx>
            <c:strRef>
              <c:f>'Figure 3.2'!$B$10</c:f>
              <c:strCache>
                <c:ptCount val="1"/>
                <c:pt idx="0">
                  <c:v>Not accepted for enrolment </c:v>
                </c:pt>
              </c:strCache>
            </c:strRef>
          </c:tx>
          <c:spPr>
            <a:solidFill>
              <a:schemeClr val="accent6"/>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3.2'!$C$10:$V$10</c:f>
              <c:numCache>
                <c:formatCode>0.0</c:formatCode>
                <c:ptCount val="20"/>
                <c:pt idx="0">
                  <c:v>3.4652043253344438</c:v>
                </c:pt>
                <c:pt idx="1">
                  <c:v>5.4965315103965597</c:v>
                </c:pt>
                <c:pt idx="2">
                  <c:v>3.1032406097083358</c:v>
                </c:pt>
                <c:pt idx="3">
                  <c:v>10.011232777403794</c:v>
                </c:pt>
                <c:pt idx="4">
                  <c:v>1.0648558097779057</c:v>
                </c:pt>
                <c:pt idx="5">
                  <c:v>1.341335501251335</c:v>
                </c:pt>
                <c:pt idx="6">
                  <c:v>1.0328135814025781</c:v>
                </c:pt>
                <c:pt idx="7">
                  <c:v>3.474212805913679</c:v>
                </c:pt>
                <c:pt idx="8">
                  <c:v>1.2781662390253954</c:v>
                </c:pt>
                <c:pt idx="9">
                  <c:v>9.9618559104686408</c:v>
                </c:pt>
                <c:pt idx="10">
                  <c:v>1.1141352662300541</c:v>
                </c:pt>
                <c:pt idx="11">
                  <c:v>5.1546895768507994</c:v>
                </c:pt>
                <c:pt idx="12">
                  <c:v>0.92739864249194093</c:v>
                </c:pt>
                <c:pt idx="13">
                  <c:v>4.0626994166604655</c:v>
                </c:pt>
                <c:pt idx="14">
                  <c:v>1.4482905001019424</c:v>
                </c:pt>
                <c:pt idx="15">
                  <c:v>9.8029521215376363</c:v>
                </c:pt>
                <c:pt idx="16">
                  <c:v>1.7433850391692913</c:v>
                </c:pt>
                <c:pt idx="17">
                  <c:v>7.4581957818637772</c:v>
                </c:pt>
                <c:pt idx="18">
                  <c:v>1.760241557479721</c:v>
                </c:pt>
                <c:pt idx="19">
                  <c:v>6.7903803820223798</c:v>
                </c:pt>
              </c:numCache>
            </c:numRef>
          </c:val>
          <c:extLst>
            <c:ext xmlns:c16="http://schemas.microsoft.com/office/drawing/2014/chart" uri="{C3380CC4-5D6E-409C-BE32-E72D297353CC}">
              <c16:uniqueId val="{00000005-A47B-4C49-BA89-E30EFF8E2D4A}"/>
            </c:ext>
          </c:extLst>
        </c:ser>
        <c:ser>
          <c:idx val="6"/>
          <c:order val="6"/>
          <c:tx>
            <c:strRef>
              <c:f>'Figure 3.2'!$B$11</c:f>
              <c:strCache>
                <c:ptCount val="1"/>
                <c:pt idx="0">
                  <c:v>Other</c:v>
                </c:pt>
              </c:strCache>
            </c:strRef>
          </c:tx>
          <c:spPr>
            <a:solidFill>
              <a:schemeClr val="accent1">
                <a:lumMod val="60000"/>
              </a:schemeClr>
            </a:solidFill>
            <a:ln>
              <a:noFill/>
            </a:ln>
            <a:effectLst/>
          </c:spPr>
          <c:invertIfNegative val="0"/>
          <c:cat>
            <c:multiLvlStrRef>
              <c:f>'Figure 3.2'!$C$3:$V$4</c:f>
              <c:multiLvlStrCache>
                <c:ptCount val="20"/>
                <c:lvl>
                  <c:pt idx="0">
                    <c:v>2015</c:v>
                  </c:pt>
                  <c:pt idx="1">
                    <c:v>2024</c:v>
                  </c:pt>
                  <c:pt idx="2">
                    <c:v>2015</c:v>
                  </c:pt>
                  <c:pt idx="3">
                    <c:v>2024</c:v>
                  </c:pt>
                  <c:pt idx="4">
                    <c:v>2015</c:v>
                  </c:pt>
                  <c:pt idx="5">
                    <c:v>2024</c:v>
                  </c:pt>
                  <c:pt idx="6">
                    <c:v>2015</c:v>
                  </c:pt>
                  <c:pt idx="7">
                    <c:v>2024</c:v>
                  </c:pt>
                  <c:pt idx="8">
                    <c:v>2015</c:v>
                  </c:pt>
                  <c:pt idx="9">
                    <c:v>2024</c:v>
                  </c:pt>
                  <c:pt idx="10">
                    <c:v>2015</c:v>
                  </c:pt>
                  <c:pt idx="11">
                    <c:v>2024</c:v>
                  </c:pt>
                  <c:pt idx="12">
                    <c:v>2015</c:v>
                  </c:pt>
                  <c:pt idx="13">
                    <c:v>2024</c:v>
                  </c:pt>
                  <c:pt idx="14">
                    <c:v>2015</c:v>
                  </c:pt>
                  <c:pt idx="15">
                    <c:v>2024</c:v>
                  </c:pt>
                  <c:pt idx="16">
                    <c:v>2015</c:v>
                  </c:pt>
                  <c:pt idx="17">
                    <c:v>2024</c:v>
                  </c:pt>
                  <c:pt idx="18">
                    <c:v>2015</c:v>
                  </c:pt>
                  <c:pt idx="19">
                    <c:v>2024</c:v>
                  </c:pt>
                </c:lvl>
                <c:lvl>
                  <c:pt idx="0">
                    <c:v>WC</c:v>
                  </c:pt>
                  <c:pt idx="2">
                    <c:v>EC</c:v>
                  </c:pt>
                  <c:pt idx="4">
                    <c:v>NC</c:v>
                  </c:pt>
                  <c:pt idx="6">
                    <c:v>FS</c:v>
                  </c:pt>
                  <c:pt idx="8">
                    <c:v>KZN</c:v>
                  </c:pt>
                  <c:pt idx="10">
                    <c:v>NW</c:v>
                  </c:pt>
                  <c:pt idx="12">
                    <c:v>GP</c:v>
                  </c:pt>
                  <c:pt idx="14">
                    <c:v>MP</c:v>
                  </c:pt>
                  <c:pt idx="16">
                    <c:v>LP</c:v>
                  </c:pt>
                  <c:pt idx="18">
                    <c:v>Total</c:v>
                  </c:pt>
                </c:lvl>
              </c:multiLvlStrCache>
            </c:multiLvlStrRef>
          </c:cat>
          <c:val>
            <c:numRef>
              <c:f>'Figure 3.2'!$C$11:$V$11</c:f>
              <c:numCache>
                <c:formatCode>0.0</c:formatCode>
                <c:ptCount val="20"/>
                <c:pt idx="0">
                  <c:v>4.4881033291358738</c:v>
                </c:pt>
                <c:pt idx="1">
                  <c:v>6.6176732611523228</c:v>
                </c:pt>
                <c:pt idx="2">
                  <c:v>4.5683350190647225</c:v>
                </c:pt>
                <c:pt idx="3">
                  <c:v>12.174538241233853</c:v>
                </c:pt>
                <c:pt idx="4">
                  <c:v>19.11781037293774</c:v>
                </c:pt>
                <c:pt idx="5">
                  <c:v>16.568233625045828</c:v>
                </c:pt>
                <c:pt idx="6">
                  <c:v>7.5251873869796473</c:v>
                </c:pt>
                <c:pt idx="7">
                  <c:v>6.4178699156306527</c:v>
                </c:pt>
                <c:pt idx="8">
                  <c:v>7.7632707468164099</c:v>
                </c:pt>
                <c:pt idx="9">
                  <c:v>9.2137654464910241</c:v>
                </c:pt>
                <c:pt idx="10">
                  <c:v>13.223135988357262</c:v>
                </c:pt>
                <c:pt idx="11">
                  <c:v>13.761235683256858</c:v>
                </c:pt>
                <c:pt idx="12">
                  <c:v>7.1023071353721381</c:v>
                </c:pt>
                <c:pt idx="13">
                  <c:v>11.560886110866832</c:v>
                </c:pt>
                <c:pt idx="14">
                  <c:v>9.6283078096281987</c:v>
                </c:pt>
                <c:pt idx="15">
                  <c:v>11.545499884907542</c:v>
                </c:pt>
                <c:pt idx="16">
                  <c:v>9.0877407864778803</c:v>
                </c:pt>
                <c:pt idx="17">
                  <c:v>13.684918154834792</c:v>
                </c:pt>
                <c:pt idx="18">
                  <c:v>7.6846585149225008</c:v>
                </c:pt>
                <c:pt idx="19">
                  <c:v>10.723794701936498</c:v>
                </c:pt>
              </c:numCache>
            </c:numRef>
          </c:val>
          <c:extLst>
            <c:ext xmlns:c16="http://schemas.microsoft.com/office/drawing/2014/chart" uri="{C3380CC4-5D6E-409C-BE32-E72D297353CC}">
              <c16:uniqueId val="{00000006-A47B-4C49-BA89-E30EFF8E2D4A}"/>
            </c:ext>
          </c:extLst>
        </c:ser>
        <c:dLbls>
          <c:showLegendKey val="0"/>
          <c:showVal val="0"/>
          <c:showCatName val="0"/>
          <c:showSerName val="0"/>
          <c:showPercent val="0"/>
          <c:showBubbleSize val="0"/>
        </c:dLbls>
        <c:gapWidth val="95"/>
        <c:overlap val="100"/>
        <c:axId val="772457984"/>
        <c:axId val="772453664"/>
      </c:barChart>
      <c:catAx>
        <c:axId val="772457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3664"/>
        <c:crosses val="autoZero"/>
        <c:auto val="1"/>
        <c:lblAlgn val="ctr"/>
        <c:lblOffset val="100"/>
        <c:noMultiLvlLbl val="0"/>
      </c:catAx>
      <c:valAx>
        <c:axId val="77245366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457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3.3'!$C$3</c:f>
              <c:strCache>
                <c:ptCount val="1"/>
                <c:pt idx="0">
                  <c:v>National education</c:v>
                </c:pt>
              </c:strCache>
            </c:strRef>
          </c:tx>
          <c:spPr>
            <a:solidFill>
              <a:schemeClr val="accent1"/>
            </a:solidFill>
            <a:ln>
              <a:noFill/>
            </a:ln>
            <a:effectLst/>
          </c:spPr>
          <c:invertIfNegative val="0"/>
          <c:cat>
            <c:numRef>
              <c:f>'Figure 3.3'!$B$4:$B$19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3.3'!$C$4:$C$19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extLst>
            <c:ext xmlns:c16="http://schemas.microsoft.com/office/drawing/2014/chart" uri="{C3380CC4-5D6E-409C-BE32-E72D297353CC}">
              <c16:uniqueId val="{00000000-356F-4140-B777-92F7A00BD351}"/>
            </c:ext>
          </c:extLst>
        </c:ser>
        <c:dLbls>
          <c:showLegendKey val="0"/>
          <c:showVal val="0"/>
          <c:showCatName val="0"/>
          <c:showSerName val="0"/>
          <c:showPercent val="0"/>
          <c:showBubbleSize val="0"/>
        </c:dLbls>
        <c:gapWidth val="150"/>
        <c:axId val="772556384"/>
        <c:axId val="772556864"/>
      </c:barChart>
      <c:lineChart>
        <c:grouping val="standard"/>
        <c:varyColors val="0"/>
        <c:ser>
          <c:idx val="1"/>
          <c:order val="1"/>
          <c:tx>
            <c:strRef>
              <c:f>'Figure 3.3'!$D$3</c:f>
              <c:strCache>
                <c:ptCount val="1"/>
                <c:pt idx="0">
                  <c:v>Headline inflation</c:v>
                </c:pt>
              </c:strCache>
            </c:strRef>
          </c:tx>
          <c:spPr>
            <a:ln w="28575" cap="rnd">
              <a:solidFill>
                <a:schemeClr val="accent2"/>
              </a:solidFill>
              <a:round/>
            </a:ln>
            <a:effectLst/>
          </c:spPr>
          <c:marker>
            <c:symbol val="none"/>
          </c:marker>
          <c:cat>
            <c:numRef>
              <c:f>'Figure 3.3'!$B$4:$B$19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3.3'!$D$4:$D$19</c:f>
              <c:numCache>
                <c:formatCode>0.0</c:formatCode>
                <c:ptCount val="16"/>
                <c:pt idx="0">
                  <c:v>7.1</c:v>
                </c:pt>
                <c:pt idx="1">
                  <c:v>4.3</c:v>
                </c:pt>
                <c:pt idx="2">
                  <c:v>5</c:v>
                </c:pt>
                <c:pt idx="3">
                  <c:v>5.6</c:v>
                </c:pt>
                <c:pt idx="4">
                  <c:v>5.7</c:v>
                </c:pt>
                <c:pt idx="5">
                  <c:v>6.1</c:v>
                </c:pt>
                <c:pt idx="6">
                  <c:v>4.5999999999999996</c:v>
                </c:pt>
                <c:pt idx="7">
                  <c:v>6.4</c:v>
                </c:pt>
                <c:pt idx="8">
                  <c:v>5.3</c:v>
                </c:pt>
                <c:pt idx="9">
                  <c:v>4.7</c:v>
                </c:pt>
                <c:pt idx="10">
                  <c:v>4.0999999999999996</c:v>
                </c:pt>
                <c:pt idx="11">
                  <c:v>3.3</c:v>
                </c:pt>
                <c:pt idx="12">
                  <c:v>4.5</c:v>
                </c:pt>
                <c:pt idx="13">
                  <c:v>6.9</c:v>
                </c:pt>
                <c:pt idx="14">
                  <c:v>6</c:v>
                </c:pt>
                <c:pt idx="15">
                  <c:v>4.4000000000000004</c:v>
                </c:pt>
              </c:numCache>
            </c:numRef>
          </c:val>
          <c:smooth val="0"/>
          <c:extLst>
            <c:ext xmlns:c16="http://schemas.microsoft.com/office/drawing/2014/chart" uri="{C3380CC4-5D6E-409C-BE32-E72D297353CC}">
              <c16:uniqueId val="{00000001-356F-4140-B777-92F7A00BD351}"/>
            </c:ext>
          </c:extLst>
        </c:ser>
        <c:dLbls>
          <c:showLegendKey val="0"/>
          <c:showVal val="0"/>
          <c:showCatName val="0"/>
          <c:showSerName val="0"/>
          <c:showPercent val="0"/>
          <c:showBubbleSize val="0"/>
        </c:dLbls>
        <c:marker val="1"/>
        <c:smooth val="0"/>
        <c:axId val="772556384"/>
        <c:axId val="772556864"/>
      </c:lineChart>
      <c:catAx>
        <c:axId val="77255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556864"/>
        <c:crosses val="autoZero"/>
        <c:auto val="1"/>
        <c:lblAlgn val="ctr"/>
        <c:lblOffset val="100"/>
        <c:noMultiLvlLbl val="0"/>
      </c:catAx>
      <c:valAx>
        <c:axId val="77255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Annual</a:t>
                </a:r>
                <a:r>
                  <a:rPr lang="en-ZA" baseline="0"/>
                  <a:t> average inflation rate</a:t>
                </a:r>
                <a:endParaRPr lang="en-Z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ZA"/>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5563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3.4'!$C$3</c:f>
              <c:strCache>
                <c:ptCount val="1"/>
                <c:pt idx="0">
                  <c:v>WC education</c:v>
                </c:pt>
              </c:strCache>
            </c:strRef>
          </c:tx>
          <c:spPr>
            <a:solidFill>
              <a:schemeClr val="accent1"/>
            </a:solidFill>
            <a:ln>
              <a:noFill/>
            </a:ln>
            <a:effectLst/>
          </c:spPr>
          <c:invertIfNegative val="0"/>
          <c:cat>
            <c:numRef>
              <c:f>'Figure 3.4'!$B$4:$B$19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3.4'!$C$4:$C$19</c:f>
              <c:numCache>
                <c:formatCode>0.0</c:formatCode>
                <c:ptCount val="16"/>
                <c:pt idx="0">
                  <c:v>12.6</c:v>
                </c:pt>
                <c:pt idx="1">
                  <c:v>11.2</c:v>
                </c:pt>
                <c:pt idx="2">
                  <c:v>10.6</c:v>
                </c:pt>
                <c:pt idx="3">
                  <c:v>9.3000000000000007</c:v>
                </c:pt>
                <c:pt idx="4">
                  <c:v>8.1</c:v>
                </c:pt>
                <c:pt idx="5">
                  <c:v>7.5</c:v>
                </c:pt>
                <c:pt idx="6">
                  <c:v>8.9</c:v>
                </c:pt>
                <c:pt idx="7">
                  <c:v>5.0999999999999996</c:v>
                </c:pt>
                <c:pt idx="8">
                  <c:v>6.9</c:v>
                </c:pt>
                <c:pt idx="9">
                  <c:v>7</c:v>
                </c:pt>
                <c:pt idx="10">
                  <c:v>7</c:v>
                </c:pt>
                <c:pt idx="11">
                  <c:v>6.8</c:v>
                </c:pt>
                <c:pt idx="12">
                  <c:v>3.5</c:v>
                </c:pt>
                <c:pt idx="13">
                  <c:v>3.6</c:v>
                </c:pt>
                <c:pt idx="14">
                  <c:v>5.0999999999999996</c:v>
                </c:pt>
                <c:pt idx="15">
                  <c:v>5.3</c:v>
                </c:pt>
              </c:numCache>
            </c:numRef>
          </c:val>
          <c:extLst>
            <c:ext xmlns:c16="http://schemas.microsoft.com/office/drawing/2014/chart" uri="{C3380CC4-5D6E-409C-BE32-E72D297353CC}">
              <c16:uniqueId val="{00000000-441E-4365-96AD-C02F7D552E4C}"/>
            </c:ext>
          </c:extLst>
        </c:ser>
        <c:dLbls>
          <c:showLegendKey val="0"/>
          <c:showVal val="0"/>
          <c:showCatName val="0"/>
          <c:showSerName val="0"/>
          <c:showPercent val="0"/>
          <c:showBubbleSize val="0"/>
        </c:dLbls>
        <c:gapWidth val="150"/>
        <c:axId val="621072576"/>
        <c:axId val="621063456"/>
      </c:barChart>
      <c:lineChart>
        <c:grouping val="standard"/>
        <c:varyColors val="0"/>
        <c:ser>
          <c:idx val="1"/>
          <c:order val="1"/>
          <c:tx>
            <c:strRef>
              <c:f>'Figure 3.4'!$D$3</c:f>
              <c:strCache>
                <c:ptCount val="1"/>
                <c:pt idx="0">
                  <c:v>National education</c:v>
                </c:pt>
              </c:strCache>
            </c:strRef>
          </c:tx>
          <c:spPr>
            <a:ln w="28575" cap="rnd">
              <a:solidFill>
                <a:schemeClr val="accent2"/>
              </a:solidFill>
              <a:round/>
            </a:ln>
            <a:effectLst/>
          </c:spPr>
          <c:marker>
            <c:symbol val="none"/>
          </c:marker>
          <c:cat>
            <c:numRef>
              <c:f>'Figure 3.4'!$B$4:$B$19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3.4'!$D$4:$D$19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441E-4365-96AD-C02F7D552E4C}"/>
            </c:ext>
          </c:extLst>
        </c:ser>
        <c:dLbls>
          <c:showLegendKey val="0"/>
          <c:showVal val="0"/>
          <c:showCatName val="0"/>
          <c:showSerName val="0"/>
          <c:showPercent val="0"/>
          <c:showBubbleSize val="0"/>
        </c:dLbls>
        <c:marker val="1"/>
        <c:smooth val="0"/>
        <c:axId val="621072576"/>
        <c:axId val="621063456"/>
      </c:lineChart>
      <c:catAx>
        <c:axId val="6210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63456"/>
        <c:crosses val="autoZero"/>
        <c:auto val="1"/>
        <c:lblAlgn val="ctr"/>
        <c:lblOffset val="100"/>
        <c:noMultiLvlLbl val="0"/>
      </c:catAx>
      <c:valAx>
        <c:axId val="621063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725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3.5'!$C$4</c:f>
              <c:strCache>
                <c:ptCount val="1"/>
                <c:pt idx="0">
                  <c:v>EC education</c:v>
                </c:pt>
              </c:strCache>
            </c:strRef>
          </c:tx>
          <c:spPr>
            <a:solidFill>
              <a:schemeClr val="accent1"/>
            </a:solidFill>
            <a:ln>
              <a:noFill/>
            </a:ln>
            <a:effectLst/>
          </c:spPr>
          <c:invertIfNegative val="0"/>
          <c:cat>
            <c:numRef>
              <c:f>'Figure 3.5'!$B$5:$B$20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3.5'!$C$5:$C$20</c:f>
              <c:numCache>
                <c:formatCode>0.0</c:formatCode>
                <c:ptCount val="16"/>
                <c:pt idx="0">
                  <c:v>9.1999999999999993</c:v>
                </c:pt>
                <c:pt idx="1">
                  <c:v>10.5</c:v>
                </c:pt>
                <c:pt idx="2">
                  <c:v>8.1999999999999993</c:v>
                </c:pt>
                <c:pt idx="3">
                  <c:v>11</c:v>
                </c:pt>
                <c:pt idx="4">
                  <c:v>8.6</c:v>
                </c:pt>
                <c:pt idx="5">
                  <c:v>8.9</c:v>
                </c:pt>
                <c:pt idx="6">
                  <c:v>8.9</c:v>
                </c:pt>
                <c:pt idx="7">
                  <c:v>6.1</c:v>
                </c:pt>
                <c:pt idx="8">
                  <c:v>7.2</c:v>
                </c:pt>
                <c:pt idx="9">
                  <c:v>6.9</c:v>
                </c:pt>
                <c:pt idx="10">
                  <c:v>6.9</c:v>
                </c:pt>
                <c:pt idx="11">
                  <c:v>6.6</c:v>
                </c:pt>
                <c:pt idx="12">
                  <c:v>4.5999999999999996</c:v>
                </c:pt>
                <c:pt idx="13">
                  <c:v>4</c:v>
                </c:pt>
                <c:pt idx="14">
                  <c:v>5.9</c:v>
                </c:pt>
                <c:pt idx="15">
                  <c:v>6</c:v>
                </c:pt>
              </c:numCache>
            </c:numRef>
          </c:val>
          <c:extLst>
            <c:ext xmlns:c16="http://schemas.microsoft.com/office/drawing/2014/chart" uri="{C3380CC4-5D6E-409C-BE32-E72D297353CC}">
              <c16:uniqueId val="{00000000-D59E-4E5E-856C-10769FC806E1}"/>
            </c:ext>
          </c:extLst>
        </c:ser>
        <c:dLbls>
          <c:showLegendKey val="0"/>
          <c:showVal val="0"/>
          <c:showCatName val="0"/>
          <c:showSerName val="0"/>
          <c:showPercent val="0"/>
          <c:showBubbleSize val="0"/>
        </c:dLbls>
        <c:gapWidth val="150"/>
        <c:axId val="621076416"/>
        <c:axId val="621076896"/>
      </c:barChart>
      <c:lineChart>
        <c:grouping val="standard"/>
        <c:varyColors val="0"/>
        <c:ser>
          <c:idx val="1"/>
          <c:order val="1"/>
          <c:tx>
            <c:strRef>
              <c:f>'Figure 3.5'!$D$4</c:f>
              <c:strCache>
                <c:ptCount val="1"/>
                <c:pt idx="0">
                  <c:v>National education</c:v>
                </c:pt>
              </c:strCache>
            </c:strRef>
          </c:tx>
          <c:spPr>
            <a:ln w="28575" cap="rnd">
              <a:solidFill>
                <a:schemeClr val="accent2"/>
              </a:solidFill>
              <a:round/>
            </a:ln>
            <a:effectLst/>
          </c:spPr>
          <c:marker>
            <c:symbol val="none"/>
          </c:marker>
          <c:cat>
            <c:numRef>
              <c:f>'Figure 3.5'!$B$5:$B$20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3.5'!$D$5:$D$20</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D59E-4E5E-856C-10769FC806E1}"/>
            </c:ext>
          </c:extLst>
        </c:ser>
        <c:dLbls>
          <c:showLegendKey val="0"/>
          <c:showVal val="0"/>
          <c:showCatName val="0"/>
          <c:showSerName val="0"/>
          <c:showPercent val="0"/>
          <c:showBubbleSize val="0"/>
        </c:dLbls>
        <c:marker val="1"/>
        <c:smooth val="0"/>
        <c:axId val="621076416"/>
        <c:axId val="621076896"/>
      </c:lineChart>
      <c:catAx>
        <c:axId val="62107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76896"/>
        <c:crosses val="autoZero"/>
        <c:auto val="1"/>
        <c:lblAlgn val="ctr"/>
        <c:lblOffset val="100"/>
        <c:noMultiLvlLbl val="0"/>
      </c:catAx>
      <c:valAx>
        <c:axId val="621076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76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3.6'!$C$3</c:f>
              <c:strCache>
                <c:ptCount val="1"/>
                <c:pt idx="0">
                  <c:v>NC education</c:v>
                </c:pt>
              </c:strCache>
            </c:strRef>
          </c:tx>
          <c:spPr>
            <a:solidFill>
              <a:schemeClr val="accent1"/>
            </a:solidFill>
            <a:ln>
              <a:noFill/>
            </a:ln>
            <a:effectLst/>
          </c:spPr>
          <c:invertIfNegative val="0"/>
          <c:cat>
            <c:numRef>
              <c:f>'Figure 3.6'!$B$4:$B$19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3.6'!$C$4:$C$19</c:f>
              <c:numCache>
                <c:formatCode>0.0</c:formatCode>
                <c:ptCount val="16"/>
                <c:pt idx="0">
                  <c:v>8.5</c:v>
                </c:pt>
                <c:pt idx="1">
                  <c:v>16.7</c:v>
                </c:pt>
                <c:pt idx="2">
                  <c:v>11.3</c:v>
                </c:pt>
                <c:pt idx="3">
                  <c:v>8.6999999999999993</c:v>
                </c:pt>
                <c:pt idx="4">
                  <c:v>10.5</c:v>
                </c:pt>
                <c:pt idx="5">
                  <c:v>8.9</c:v>
                </c:pt>
                <c:pt idx="6">
                  <c:v>10.199999999999999</c:v>
                </c:pt>
                <c:pt idx="7">
                  <c:v>5.4</c:v>
                </c:pt>
                <c:pt idx="8">
                  <c:v>6.9</c:v>
                </c:pt>
                <c:pt idx="9">
                  <c:v>4.5</c:v>
                </c:pt>
                <c:pt idx="10">
                  <c:v>5.9</c:v>
                </c:pt>
                <c:pt idx="11">
                  <c:v>5.7</c:v>
                </c:pt>
                <c:pt idx="12">
                  <c:v>3.3</c:v>
                </c:pt>
                <c:pt idx="13">
                  <c:v>5.3</c:v>
                </c:pt>
                <c:pt idx="14">
                  <c:v>7.9</c:v>
                </c:pt>
                <c:pt idx="15">
                  <c:v>7.6</c:v>
                </c:pt>
              </c:numCache>
            </c:numRef>
          </c:val>
          <c:extLst>
            <c:ext xmlns:c16="http://schemas.microsoft.com/office/drawing/2014/chart" uri="{C3380CC4-5D6E-409C-BE32-E72D297353CC}">
              <c16:uniqueId val="{00000000-19AC-4920-8988-21268FBD2D91}"/>
            </c:ext>
          </c:extLst>
        </c:ser>
        <c:dLbls>
          <c:showLegendKey val="0"/>
          <c:showVal val="0"/>
          <c:showCatName val="0"/>
          <c:showSerName val="0"/>
          <c:showPercent val="0"/>
          <c:showBubbleSize val="0"/>
        </c:dLbls>
        <c:gapWidth val="150"/>
        <c:axId val="621010176"/>
        <c:axId val="621011136"/>
      </c:barChart>
      <c:lineChart>
        <c:grouping val="standard"/>
        <c:varyColors val="0"/>
        <c:ser>
          <c:idx val="1"/>
          <c:order val="1"/>
          <c:tx>
            <c:strRef>
              <c:f>'Figure 3.6'!$D$3</c:f>
              <c:strCache>
                <c:ptCount val="1"/>
                <c:pt idx="0">
                  <c:v>National education</c:v>
                </c:pt>
              </c:strCache>
            </c:strRef>
          </c:tx>
          <c:spPr>
            <a:ln w="28575" cap="rnd">
              <a:solidFill>
                <a:schemeClr val="accent2"/>
              </a:solidFill>
              <a:round/>
            </a:ln>
            <a:effectLst/>
          </c:spPr>
          <c:marker>
            <c:symbol val="none"/>
          </c:marker>
          <c:cat>
            <c:numRef>
              <c:f>'Figure 3.6'!$B$4:$B$19</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3.6'!$D$4:$D$19</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19AC-4920-8988-21268FBD2D91}"/>
            </c:ext>
          </c:extLst>
        </c:ser>
        <c:dLbls>
          <c:showLegendKey val="0"/>
          <c:showVal val="0"/>
          <c:showCatName val="0"/>
          <c:showSerName val="0"/>
          <c:showPercent val="0"/>
          <c:showBubbleSize val="0"/>
        </c:dLbls>
        <c:marker val="1"/>
        <c:smooth val="0"/>
        <c:axId val="621010176"/>
        <c:axId val="621011136"/>
      </c:lineChart>
      <c:catAx>
        <c:axId val="62101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11136"/>
        <c:crosses val="autoZero"/>
        <c:auto val="1"/>
        <c:lblAlgn val="ctr"/>
        <c:lblOffset val="100"/>
        <c:noMultiLvlLbl val="0"/>
      </c:catAx>
      <c:valAx>
        <c:axId val="621011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10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3.7'!$C$4</c:f>
              <c:strCache>
                <c:ptCount val="1"/>
                <c:pt idx="0">
                  <c:v>FS education</c:v>
                </c:pt>
              </c:strCache>
            </c:strRef>
          </c:tx>
          <c:spPr>
            <a:solidFill>
              <a:schemeClr val="accent1"/>
            </a:solidFill>
            <a:ln>
              <a:noFill/>
            </a:ln>
            <a:effectLst/>
          </c:spPr>
          <c:invertIfNegative val="0"/>
          <c:cat>
            <c:numRef>
              <c:f>'Figure 3.7'!$B$5:$B$20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3.7'!$C$5:$C$20</c:f>
              <c:numCache>
                <c:formatCode>0.0</c:formatCode>
                <c:ptCount val="16"/>
                <c:pt idx="0">
                  <c:v>9.3000000000000007</c:v>
                </c:pt>
                <c:pt idx="1">
                  <c:v>9</c:v>
                </c:pt>
                <c:pt idx="2">
                  <c:v>8.5</c:v>
                </c:pt>
                <c:pt idx="3">
                  <c:v>9.6999999999999993</c:v>
                </c:pt>
                <c:pt idx="4">
                  <c:v>7.8</c:v>
                </c:pt>
                <c:pt idx="5">
                  <c:v>8.1999999999999993</c:v>
                </c:pt>
                <c:pt idx="6">
                  <c:v>8.6999999999999993</c:v>
                </c:pt>
                <c:pt idx="7">
                  <c:v>4.3</c:v>
                </c:pt>
                <c:pt idx="8">
                  <c:v>5.9</c:v>
                </c:pt>
                <c:pt idx="9">
                  <c:v>5.7</c:v>
                </c:pt>
                <c:pt idx="10">
                  <c:v>7</c:v>
                </c:pt>
                <c:pt idx="11">
                  <c:v>7.3</c:v>
                </c:pt>
                <c:pt idx="12">
                  <c:v>5.7</c:v>
                </c:pt>
                <c:pt idx="13">
                  <c:v>4.3</c:v>
                </c:pt>
                <c:pt idx="14">
                  <c:v>6.5</c:v>
                </c:pt>
                <c:pt idx="15">
                  <c:v>4.7</c:v>
                </c:pt>
              </c:numCache>
            </c:numRef>
          </c:val>
          <c:extLst>
            <c:ext xmlns:c16="http://schemas.microsoft.com/office/drawing/2014/chart" uri="{C3380CC4-5D6E-409C-BE32-E72D297353CC}">
              <c16:uniqueId val="{00000000-C7A6-4850-B16D-39F71F8399CC}"/>
            </c:ext>
          </c:extLst>
        </c:ser>
        <c:dLbls>
          <c:showLegendKey val="0"/>
          <c:showVal val="0"/>
          <c:showCatName val="0"/>
          <c:showSerName val="0"/>
          <c:showPercent val="0"/>
          <c:showBubbleSize val="0"/>
        </c:dLbls>
        <c:gapWidth val="150"/>
        <c:axId val="620998176"/>
        <c:axId val="621004416"/>
      </c:barChart>
      <c:lineChart>
        <c:grouping val="standard"/>
        <c:varyColors val="0"/>
        <c:ser>
          <c:idx val="1"/>
          <c:order val="1"/>
          <c:tx>
            <c:strRef>
              <c:f>'Figure 3.7'!$D$4</c:f>
              <c:strCache>
                <c:ptCount val="1"/>
                <c:pt idx="0">
                  <c:v>National education</c:v>
                </c:pt>
              </c:strCache>
            </c:strRef>
          </c:tx>
          <c:spPr>
            <a:ln w="28575" cap="rnd">
              <a:solidFill>
                <a:schemeClr val="accent2"/>
              </a:solidFill>
              <a:round/>
            </a:ln>
            <a:effectLst/>
          </c:spPr>
          <c:marker>
            <c:symbol val="none"/>
          </c:marker>
          <c:cat>
            <c:numRef>
              <c:f>'Figure 3.7'!$B$5:$B$20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3.7'!$D$5:$D$20</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C7A6-4850-B16D-39F71F8399CC}"/>
            </c:ext>
          </c:extLst>
        </c:ser>
        <c:dLbls>
          <c:showLegendKey val="0"/>
          <c:showVal val="0"/>
          <c:showCatName val="0"/>
          <c:showSerName val="0"/>
          <c:showPercent val="0"/>
          <c:showBubbleSize val="0"/>
        </c:dLbls>
        <c:marker val="1"/>
        <c:smooth val="0"/>
        <c:axId val="620998176"/>
        <c:axId val="621004416"/>
      </c:lineChart>
      <c:catAx>
        <c:axId val="62099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04416"/>
        <c:crosses val="autoZero"/>
        <c:auto val="1"/>
        <c:lblAlgn val="ctr"/>
        <c:lblOffset val="100"/>
        <c:noMultiLvlLbl val="0"/>
      </c:catAx>
      <c:valAx>
        <c:axId val="621004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average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998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3.8'!$C$4</c:f>
              <c:strCache>
                <c:ptCount val="1"/>
                <c:pt idx="0">
                  <c:v>KZN education</c:v>
                </c:pt>
              </c:strCache>
            </c:strRef>
          </c:tx>
          <c:spPr>
            <a:solidFill>
              <a:schemeClr val="accent1"/>
            </a:solidFill>
            <a:ln>
              <a:noFill/>
            </a:ln>
            <a:effectLst/>
          </c:spPr>
          <c:invertIfNegative val="0"/>
          <c:cat>
            <c:numRef>
              <c:f>'Figure 3.8'!$B$5:$B$20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3.8'!$C$5:$C$20</c:f>
              <c:numCache>
                <c:formatCode>0.0</c:formatCode>
                <c:ptCount val="16"/>
                <c:pt idx="0">
                  <c:v>6.5</c:v>
                </c:pt>
                <c:pt idx="1">
                  <c:v>9</c:v>
                </c:pt>
                <c:pt idx="2">
                  <c:v>8.1999999999999993</c:v>
                </c:pt>
                <c:pt idx="3">
                  <c:v>9.1</c:v>
                </c:pt>
                <c:pt idx="4">
                  <c:v>9.1999999999999993</c:v>
                </c:pt>
                <c:pt idx="5">
                  <c:v>9.1</c:v>
                </c:pt>
                <c:pt idx="6">
                  <c:v>9.5</c:v>
                </c:pt>
                <c:pt idx="7">
                  <c:v>5.9</c:v>
                </c:pt>
                <c:pt idx="8">
                  <c:v>7.2</c:v>
                </c:pt>
                <c:pt idx="9">
                  <c:v>7</c:v>
                </c:pt>
                <c:pt idx="10">
                  <c:v>7.1</c:v>
                </c:pt>
                <c:pt idx="11">
                  <c:v>6.1</c:v>
                </c:pt>
                <c:pt idx="12">
                  <c:v>5.0999999999999996</c:v>
                </c:pt>
                <c:pt idx="13">
                  <c:v>4.5999999999999996</c:v>
                </c:pt>
                <c:pt idx="14">
                  <c:v>5.3</c:v>
                </c:pt>
                <c:pt idx="15">
                  <c:v>6.8</c:v>
                </c:pt>
              </c:numCache>
            </c:numRef>
          </c:val>
          <c:extLst>
            <c:ext xmlns:c16="http://schemas.microsoft.com/office/drawing/2014/chart" uri="{C3380CC4-5D6E-409C-BE32-E72D297353CC}">
              <c16:uniqueId val="{00000000-974D-4E1F-AFDA-BFB123FCB9B6}"/>
            </c:ext>
          </c:extLst>
        </c:ser>
        <c:dLbls>
          <c:showLegendKey val="0"/>
          <c:showVal val="0"/>
          <c:showCatName val="0"/>
          <c:showSerName val="0"/>
          <c:showPercent val="0"/>
          <c:showBubbleSize val="0"/>
        </c:dLbls>
        <c:gapWidth val="150"/>
        <c:axId val="621078336"/>
        <c:axId val="621080736"/>
      </c:barChart>
      <c:lineChart>
        <c:grouping val="standard"/>
        <c:varyColors val="0"/>
        <c:ser>
          <c:idx val="1"/>
          <c:order val="1"/>
          <c:tx>
            <c:strRef>
              <c:f>'Figure 3.8'!$D$4</c:f>
              <c:strCache>
                <c:ptCount val="1"/>
                <c:pt idx="0">
                  <c:v>National education</c:v>
                </c:pt>
              </c:strCache>
            </c:strRef>
          </c:tx>
          <c:spPr>
            <a:ln w="28575" cap="rnd">
              <a:solidFill>
                <a:schemeClr val="accent2"/>
              </a:solidFill>
              <a:round/>
            </a:ln>
            <a:effectLst/>
          </c:spPr>
          <c:marker>
            <c:symbol val="none"/>
          </c:marker>
          <c:cat>
            <c:numRef>
              <c:f>'Figure 3.8'!$B$5:$B$20</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3.8'!$D$5:$D$20</c:f>
              <c:numCache>
                <c:formatCode>0.0</c:formatCode>
                <c:ptCount val="16"/>
                <c:pt idx="0">
                  <c:v>9.6</c:v>
                </c:pt>
                <c:pt idx="1">
                  <c:v>9.3000000000000007</c:v>
                </c:pt>
                <c:pt idx="2">
                  <c:v>8.8000000000000007</c:v>
                </c:pt>
                <c:pt idx="3">
                  <c:v>9.3000000000000007</c:v>
                </c:pt>
                <c:pt idx="4">
                  <c:v>8.9</c:v>
                </c:pt>
                <c:pt idx="5">
                  <c:v>8.8000000000000007</c:v>
                </c:pt>
                <c:pt idx="6">
                  <c:v>9.1999999999999993</c:v>
                </c:pt>
                <c:pt idx="7">
                  <c:v>5.5</c:v>
                </c:pt>
                <c:pt idx="8">
                  <c:v>6.7</c:v>
                </c:pt>
                <c:pt idx="9">
                  <c:v>6.6</c:v>
                </c:pt>
                <c:pt idx="10">
                  <c:v>6.7</c:v>
                </c:pt>
                <c:pt idx="11">
                  <c:v>6.3</c:v>
                </c:pt>
                <c:pt idx="12">
                  <c:v>4.5999999999999996</c:v>
                </c:pt>
                <c:pt idx="13">
                  <c:v>4.4000000000000004</c:v>
                </c:pt>
                <c:pt idx="14">
                  <c:v>5.5</c:v>
                </c:pt>
                <c:pt idx="15">
                  <c:v>6.1</c:v>
                </c:pt>
              </c:numCache>
            </c:numRef>
          </c:val>
          <c:smooth val="0"/>
          <c:extLst>
            <c:ext xmlns:c16="http://schemas.microsoft.com/office/drawing/2014/chart" uri="{C3380CC4-5D6E-409C-BE32-E72D297353CC}">
              <c16:uniqueId val="{00000001-974D-4E1F-AFDA-BFB123FCB9B6}"/>
            </c:ext>
          </c:extLst>
        </c:ser>
        <c:dLbls>
          <c:showLegendKey val="0"/>
          <c:showVal val="0"/>
          <c:showCatName val="0"/>
          <c:showSerName val="0"/>
          <c:showPercent val="0"/>
          <c:showBubbleSize val="0"/>
        </c:dLbls>
        <c:marker val="1"/>
        <c:smooth val="0"/>
        <c:axId val="621078336"/>
        <c:axId val="621080736"/>
      </c:lineChart>
      <c:catAx>
        <c:axId val="62107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80736"/>
        <c:crosses val="autoZero"/>
        <c:auto val="1"/>
        <c:lblAlgn val="ctr"/>
        <c:lblOffset val="100"/>
        <c:noMultiLvlLbl val="0"/>
      </c:catAx>
      <c:valAx>
        <c:axId val="621080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avearge inflation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078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7620</xdr:rowOff>
    </xdr:from>
    <xdr:to>
      <xdr:col>14</xdr:col>
      <xdr:colOff>22860</xdr:colOff>
      <xdr:row>24</xdr:row>
      <xdr:rowOff>167640</xdr:rowOff>
    </xdr:to>
    <xdr:graphicFrame macro="">
      <xdr:nvGraphicFramePr>
        <xdr:cNvPr id="11" name="Chart 10">
          <a:extLst>
            <a:ext uri="{FF2B5EF4-FFF2-40B4-BE49-F238E27FC236}">
              <a16:creationId xmlns:a16="http://schemas.microsoft.com/office/drawing/2014/main" id="{1EDD6A2C-CC5F-6294-35C7-7964E9BAF1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22860</xdr:colOff>
      <xdr:row>24</xdr:row>
      <xdr:rowOff>11430</xdr:rowOff>
    </xdr:from>
    <xdr:to>
      <xdr:col>11</xdr:col>
      <xdr:colOff>30480</xdr:colOff>
      <xdr:row>39</xdr:row>
      <xdr:rowOff>11430</xdr:rowOff>
    </xdr:to>
    <xdr:graphicFrame macro="">
      <xdr:nvGraphicFramePr>
        <xdr:cNvPr id="2" name="Chart 1">
          <a:extLst>
            <a:ext uri="{FF2B5EF4-FFF2-40B4-BE49-F238E27FC236}">
              <a16:creationId xmlns:a16="http://schemas.microsoft.com/office/drawing/2014/main" id="{0E6241D6-7692-CFCF-0FF3-E9A2A9EC4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594360</xdr:colOff>
      <xdr:row>25</xdr:row>
      <xdr:rowOff>11430</xdr:rowOff>
    </xdr:from>
    <xdr:to>
      <xdr:col>12</xdr:col>
      <xdr:colOff>175260</xdr:colOff>
      <xdr:row>40</xdr:row>
      <xdr:rowOff>160020</xdr:rowOff>
    </xdr:to>
    <xdr:graphicFrame macro="">
      <xdr:nvGraphicFramePr>
        <xdr:cNvPr id="2" name="Chart 1">
          <a:extLst>
            <a:ext uri="{FF2B5EF4-FFF2-40B4-BE49-F238E27FC236}">
              <a16:creationId xmlns:a16="http://schemas.microsoft.com/office/drawing/2014/main" id="{6EB5FEE9-B917-9FCC-EC6B-28C47D93D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594360</xdr:colOff>
      <xdr:row>23</xdr:row>
      <xdr:rowOff>11430</xdr:rowOff>
    </xdr:from>
    <xdr:to>
      <xdr:col>12</xdr:col>
      <xdr:colOff>419100</xdr:colOff>
      <xdr:row>41</xdr:row>
      <xdr:rowOff>175260</xdr:rowOff>
    </xdr:to>
    <xdr:graphicFrame macro="">
      <xdr:nvGraphicFramePr>
        <xdr:cNvPr id="2" name="Chart 1">
          <a:extLst>
            <a:ext uri="{FF2B5EF4-FFF2-40B4-BE49-F238E27FC236}">
              <a16:creationId xmlns:a16="http://schemas.microsoft.com/office/drawing/2014/main" id="{F899D3B2-809E-4309-2390-ED6AC499C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594360</xdr:colOff>
      <xdr:row>23</xdr:row>
      <xdr:rowOff>11430</xdr:rowOff>
    </xdr:from>
    <xdr:to>
      <xdr:col>11</xdr:col>
      <xdr:colOff>22860</xdr:colOff>
      <xdr:row>38</xdr:row>
      <xdr:rowOff>11430</xdr:rowOff>
    </xdr:to>
    <xdr:graphicFrame macro="">
      <xdr:nvGraphicFramePr>
        <xdr:cNvPr id="2" name="Chart 1">
          <a:extLst>
            <a:ext uri="{FF2B5EF4-FFF2-40B4-BE49-F238E27FC236}">
              <a16:creationId xmlns:a16="http://schemas.microsoft.com/office/drawing/2014/main" id="{0899CC0C-E285-25B5-D860-ADDC205801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22</xdr:row>
      <xdr:rowOff>175260</xdr:rowOff>
    </xdr:from>
    <xdr:to>
      <xdr:col>8</xdr:col>
      <xdr:colOff>15240</xdr:colOff>
      <xdr:row>40</xdr:row>
      <xdr:rowOff>0</xdr:rowOff>
    </xdr:to>
    <xdr:graphicFrame macro="">
      <xdr:nvGraphicFramePr>
        <xdr:cNvPr id="2" name="Chart 1">
          <a:extLst>
            <a:ext uri="{FF2B5EF4-FFF2-40B4-BE49-F238E27FC236}">
              <a16:creationId xmlns:a16="http://schemas.microsoft.com/office/drawing/2014/main" id="{DD3BDF77-9E0A-6EEF-80E2-CB75D9EA8B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594360</xdr:colOff>
      <xdr:row>23</xdr:row>
      <xdr:rowOff>11430</xdr:rowOff>
    </xdr:from>
    <xdr:to>
      <xdr:col>8</xdr:col>
      <xdr:colOff>15240</xdr:colOff>
      <xdr:row>41</xdr:row>
      <xdr:rowOff>15240</xdr:rowOff>
    </xdr:to>
    <xdr:graphicFrame macro="">
      <xdr:nvGraphicFramePr>
        <xdr:cNvPr id="2" name="Chart 1">
          <a:extLst>
            <a:ext uri="{FF2B5EF4-FFF2-40B4-BE49-F238E27FC236}">
              <a16:creationId xmlns:a16="http://schemas.microsoft.com/office/drawing/2014/main" id="{87FB4B24-A857-33E7-357E-46A7B06B91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601980</xdr:colOff>
      <xdr:row>16</xdr:row>
      <xdr:rowOff>3810</xdr:rowOff>
    </xdr:from>
    <xdr:to>
      <xdr:col>3</xdr:col>
      <xdr:colOff>594360</xdr:colOff>
      <xdr:row>35</xdr:row>
      <xdr:rowOff>7620</xdr:rowOff>
    </xdr:to>
    <xdr:graphicFrame macro="">
      <xdr:nvGraphicFramePr>
        <xdr:cNvPr id="2" name="Chart 1">
          <a:extLst>
            <a:ext uri="{FF2B5EF4-FFF2-40B4-BE49-F238E27FC236}">
              <a16:creationId xmlns:a16="http://schemas.microsoft.com/office/drawing/2014/main" id="{F62662A7-0D8C-70B5-5C4B-16638F3F08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xdr:colOff>
      <xdr:row>20</xdr:row>
      <xdr:rowOff>19050</xdr:rowOff>
    </xdr:from>
    <xdr:to>
      <xdr:col>7</xdr:col>
      <xdr:colOff>0</xdr:colOff>
      <xdr:row>39</xdr:row>
      <xdr:rowOff>22860</xdr:rowOff>
    </xdr:to>
    <xdr:graphicFrame macro="">
      <xdr:nvGraphicFramePr>
        <xdr:cNvPr id="2" name="Chart 1">
          <a:extLst>
            <a:ext uri="{FF2B5EF4-FFF2-40B4-BE49-F238E27FC236}">
              <a16:creationId xmlns:a16="http://schemas.microsoft.com/office/drawing/2014/main" id="{96886064-297D-04A5-B82B-7D8D113EC5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xdr:colOff>
      <xdr:row>23</xdr:row>
      <xdr:rowOff>163830</xdr:rowOff>
    </xdr:from>
    <xdr:to>
      <xdr:col>10</xdr:col>
      <xdr:colOff>457200</xdr:colOff>
      <xdr:row>41</xdr:row>
      <xdr:rowOff>91440</xdr:rowOff>
    </xdr:to>
    <xdr:graphicFrame macro="">
      <xdr:nvGraphicFramePr>
        <xdr:cNvPr id="6" name="Chart 5">
          <a:extLst>
            <a:ext uri="{FF2B5EF4-FFF2-40B4-BE49-F238E27FC236}">
              <a16:creationId xmlns:a16="http://schemas.microsoft.com/office/drawing/2014/main" id="{A555A17B-7C9F-7CA0-FFE4-221977F454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179070</xdr:rowOff>
    </xdr:from>
    <xdr:to>
      <xdr:col>13</xdr:col>
      <xdr:colOff>22860</xdr:colOff>
      <xdr:row>25</xdr:row>
      <xdr:rowOff>167640</xdr:rowOff>
    </xdr:to>
    <xdr:graphicFrame macro="">
      <xdr:nvGraphicFramePr>
        <xdr:cNvPr id="6" name="Chart 5">
          <a:extLst>
            <a:ext uri="{FF2B5EF4-FFF2-40B4-BE49-F238E27FC236}">
              <a16:creationId xmlns:a16="http://schemas.microsoft.com/office/drawing/2014/main" id="{205B6E69-D900-A160-96D3-E2BBF8BE4F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13</xdr:row>
      <xdr:rowOff>179070</xdr:rowOff>
    </xdr:from>
    <xdr:to>
      <xdr:col>12</xdr:col>
      <xdr:colOff>320040</xdr:colOff>
      <xdr:row>52</xdr:row>
      <xdr:rowOff>0</xdr:rowOff>
    </xdr:to>
    <xdr:graphicFrame macro="">
      <xdr:nvGraphicFramePr>
        <xdr:cNvPr id="4" name="Chart 3">
          <a:extLst>
            <a:ext uri="{FF2B5EF4-FFF2-40B4-BE49-F238E27FC236}">
              <a16:creationId xmlns:a16="http://schemas.microsoft.com/office/drawing/2014/main" id="{430F2EBF-DEF9-6388-8142-5A0D8AB63D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xdr:colOff>
      <xdr:row>22</xdr:row>
      <xdr:rowOff>3810</xdr:rowOff>
    </xdr:from>
    <xdr:to>
      <xdr:col>10</xdr:col>
      <xdr:colOff>289560</xdr:colOff>
      <xdr:row>39</xdr:row>
      <xdr:rowOff>7620</xdr:rowOff>
    </xdr:to>
    <xdr:graphicFrame macro="">
      <xdr:nvGraphicFramePr>
        <xdr:cNvPr id="4" name="Chart 3">
          <a:extLst>
            <a:ext uri="{FF2B5EF4-FFF2-40B4-BE49-F238E27FC236}">
              <a16:creationId xmlns:a16="http://schemas.microsoft.com/office/drawing/2014/main" id="{BC74C823-17E5-BB64-1F66-F6A701CAD4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30480</xdr:colOff>
      <xdr:row>22</xdr:row>
      <xdr:rowOff>179070</xdr:rowOff>
    </xdr:from>
    <xdr:to>
      <xdr:col>9</xdr:col>
      <xdr:colOff>53340</xdr:colOff>
      <xdr:row>37</xdr:row>
      <xdr:rowOff>179070</xdr:rowOff>
    </xdr:to>
    <xdr:graphicFrame macro="">
      <xdr:nvGraphicFramePr>
        <xdr:cNvPr id="4" name="Chart 3">
          <a:extLst>
            <a:ext uri="{FF2B5EF4-FFF2-40B4-BE49-F238E27FC236}">
              <a16:creationId xmlns:a16="http://schemas.microsoft.com/office/drawing/2014/main" id="{7FF35FC0-BDF6-9322-7BBE-59CB685D93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30480</xdr:colOff>
      <xdr:row>24</xdr:row>
      <xdr:rowOff>3810</xdr:rowOff>
    </xdr:from>
    <xdr:to>
      <xdr:col>10</xdr:col>
      <xdr:colOff>449580</xdr:colOff>
      <xdr:row>40</xdr:row>
      <xdr:rowOff>22860</xdr:rowOff>
    </xdr:to>
    <xdr:graphicFrame macro="">
      <xdr:nvGraphicFramePr>
        <xdr:cNvPr id="3" name="Chart 2">
          <a:extLst>
            <a:ext uri="{FF2B5EF4-FFF2-40B4-BE49-F238E27FC236}">
              <a16:creationId xmlns:a16="http://schemas.microsoft.com/office/drawing/2014/main" id="{4B23D50B-DE56-3BF4-3A8A-FDF24D1073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23</xdr:row>
      <xdr:rowOff>3810</xdr:rowOff>
    </xdr:from>
    <xdr:to>
      <xdr:col>11</xdr:col>
      <xdr:colOff>601980</xdr:colOff>
      <xdr:row>39</xdr:row>
      <xdr:rowOff>0</xdr:rowOff>
    </xdr:to>
    <xdr:graphicFrame macro="">
      <xdr:nvGraphicFramePr>
        <xdr:cNvPr id="2" name="Chart 1">
          <a:extLst>
            <a:ext uri="{FF2B5EF4-FFF2-40B4-BE49-F238E27FC236}">
              <a16:creationId xmlns:a16="http://schemas.microsoft.com/office/drawing/2014/main" id="{0D4AFF98-3366-6CD0-2FFF-2A474D4C6D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xdr:colOff>
      <xdr:row>23</xdr:row>
      <xdr:rowOff>19050</xdr:rowOff>
    </xdr:from>
    <xdr:to>
      <xdr:col>12</xdr:col>
      <xdr:colOff>45720</xdr:colOff>
      <xdr:row>38</xdr:row>
      <xdr:rowOff>19050</xdr:rowOff>
    </xdr:to>
    <xdr:graphicFrame macro="">
      <xdr:nvGraphicFramePr>
        <xdr:cNvPr id="2" name="Chart 1">
          <a:extLst>
            <a:ext uri="{FF2B5EF4-FFF2-40B4-BE49-F238E27FC236}">
              <a16:creationId xmlns:a16="http://schemas.microsoft.com/office/drawing/2014/main" id="{39AD0DB2-2800-5DAA-68E0-35E5A6F05E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594360</xdr:colOff>
      <xdr:row>23</xdr:row>
      <xdr:rowOff>179070</xdr:rowOff>
    </xdr:from>
    <xdr:to>
      <xdr:col>11</xdr:col>
      <xdr:colOff>7620</xdr:colOff>
      <xdr:row>43</xdr:row>
      <xdr:rowOff>0</xdr:rowOff>
    </xdr:to>
    <xdr:graphicFrame macro="">
      <xdr:nvGraphicFramePr>
        <xdr:cNvPr id="2" name="Chart 1">
          <a:extLst>
            <a:ext uri="{FF2B5EF4-FFF2-40B4-BE49-F238E27FC236}">
              <a16:creationId xmlns:a16="http://schemas.microsoft.com/office/drawing/2014/main" id="{D15684D6-047C-064F-C43F-182F1FA572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6F294-0B93-4020-90AE-267BBC7D1085}">
  <sheetPr>
    <tabColor rgb="FFFFFF00"/>
  </sheetPr>
  <dimension ref="A1"/>
  <sheetViews>
    <sheetView workbookViewId="0">
      <selection activeCell="J27" sqref="J27"/>
    </sheetView>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04FF-AFC7-4CA0-9109-77BDFFCF2D8D}">
  <sheetPr>
    <tabColor rgb="FFFFFF00"/>
  </sheetPr>
  <dimension ref="A1"/>
  <sheetViews>
    <sheetView workbookViewId="0">
      <selection activeCell="L26" sqref="L26"/>
    </sheetView>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3D1C-B065-42C1-9ACF-5149FDCE8C93}">
  <dimension ref="B3:Y8"/>
  <sheetViews>
    <sheetView workbookViewId="0">
      <selection activeCell="Q23" sqref="Q23"/>
    </sheetView>
  </sheetViews>
  <sheetFormatPr defaultRowHeight="14.4" x14ac:dyDescent="0.3"/>
  <cols>
    <col min="2" max="2" width="25" customWidth="1"/>
  </cols>
  <sheetData>
    <row r="3" spans="2:25" s="34" customFormat="1" ht="13.8" x14ac:dyDescent="0.25">
      <c r="B3" s="32"/>
      <c r="C3" s="33">
        <v>2002</v>
      </c>
      <c r="D3" s="33">
        <v>2003</v>
      </c>
      <c r="E3" s="33">
        <v>2004</v>
      </c>
      <c r="F3" s="33">
        <v>2005</v>
      </c>
      <c r="G3" s="33">
        <v>2006</v>
      </c>
      <c r="H3" s="33">
        <v>2007</v>
      </c>
      <c r="I3" s="33">
        <v>2008</v>
      </c>
      <c r="J3" s="33">
        <v>2009</v>
      </c>
      <c r="K3" s="33">
        <v>2010</v>
      </c>
      <c r="L3" s="33">
        <v>2011</v>
      </c>
      <c r="M3" s="33">
        <v>2012</v>
      </c>
      <c r="N3" s="33">
        <v>2013</v>
      </c>
      <c r="O3" s="33">
        <v>2014</v>
      </c>
      <c r="P3" s="33">
        <v>2015</v>
      </c>
      <c r="Q3" s="33">
        <v>2016</v>
      </c>
      <c r="R3" s="33">
        <v>2017</v>
      </c>
      <c r="S3" s="33">
        <v>2018</v>
      </c>
      <c r="T3" s="33">
        <v>2019</v>
      </c>
      <c r="U3" s="33">
        <v>2020</v>
      </c>
      <c r="V3" s="33">
        <v>2021</v>
      </c>
      <c r="W3" s="33">
        <v>2022</v>
      </c>
      <c r="X3" s="33">
        <v>2023</v>
      </c>
      <c r="Y3" s="33">
        <v>2024</v>
      </c>
    </row>
    <row r="4" spans="2:25" s="34" customFormat="1" ht="13.8" x14ac:dyDescent="0.25">
      <c r="B4" s="35" t="s">
        <v>80</v>
      </c>
      <c r="C4" s="36">
        <v>99.62</v>
      </c>
      <c r="D4" s="36">
        <v>99.45</v>
      </c>
      <c r="E4" s="36">
        <v>99.53</v>
      </c>
      <c r="F4" s="36">
        <v>99.26</v>
      </c>
      <c r="G4" s="36">
        <v>97.2</v>
      </c>
      <c r="H4" s="36">
        <v>78.64</v>
      </c>
      <c r="I4" s="36">
        <v>66.56</v>
      </c>
      <c r="J4" s="36">
        <v>53.19</v>
      </c>
      <c r="K4" s="36">
        <v>42.32</v>
      </c>
      <c r="L4" s="36">
        <v>40.380000000000003</v>
      </c>
      <c r="M4" s="36">
        <v>37.47</v>
      </c>
      <c r="N4" s="36">
        <v>37.14</v>
      </c>
      <c r="O4" s="36">
        <v>34.090000000000003</v>
      </c>
      <c r="P4" s="36">
        <v>34.6</v>
      </c>
      <c r="Q4" s="36">
        <v>33.85</v>
      </c>
      <c r="R4" s="36">
        <v>33.950000000000003</v>
      </c>
      <c r="S4" s="36">
        <v>32.83</v>
      </c>
      <c r="T4" s="36">
        <v>33.76</v>
      </c>
      <c r="U4" s="36">
        <v>29.96</v>
      </c>
      <c r="V4" s="36">
        <v>29.78</v>
      </c>
      <c r="W4" s="36">
        <v>32.32</v>
      </c>
      <c r="X4" s="36">
        <v>33.89</v>
      </c>
      <c r="Y4" s="36">
        <v>34.340000000000003</v>
      </c>
    </row>
    <row r="5" spans="2:25" s="34" customFormat="1" ht="13.8" x14ac:dyDescent="0.25">
      <c r="B5" s="35" t="s">
        <v>81</v>
      </c>
      <c r="C5" s="36">
        <v>0.38</v>
      </c>
      <c r="D5" s="36">
        <v>0.55000000000000004</v>
      </c>
      <c r="E5" s="36">
        <v>0.47</v>
      </c>
      <c r="F5" s="36">
        <v>0.74</v>
      </c>
      <c r="G5" s="36">
        <v>2.8</v>
      </c>
      <c r="H5" s="36">
        <v>21.36</v>
      </c>
      <c r="I5" s="36">
        <v>33.44</v>
      </c>
      <c r="J5" s="36">
        <v>46.81</v>
      </c>
      <c r="K5" s="36">
        <v>57.68</v>
      </c>
      <c r="L5" s="36">
        <v>59.62</v>
      </c>
      <c r="M5" s="36">
        <v>62.53</v>
      </c>
      <c r="N5" s="36">
        <v>62.86</v>
      </c>
      <c r="O5" s="36">
        <v>65.91</v>
      </c>
      <c r="P5" s="36">
        <v>65.400000000000006</v>
      </c>
      <c r="Q5" s="36">
        <v>66.150000000000006</v>
      </c>
      <c r="R5" s="36">
        <v>66.05</v>
      </c>
      <c r="S5" s="36">
        <v>67.17</v>
      </c>
      <c r="T5" s="36">
        <v>66.239999999999995</v>
      </c>
      <c r="U5" s="36">
        <v>70.040000000000006</v>
      </c>
      <c r="V5" s="36">
        <v>70.22</v>
      </c>
      <c r="W5" s="36">
        <v>67.680000000000007</v>
      </c>
      <c r="X5" s="36">
        <v>66.11</v>
      </c>
      <c r="Y5" s="36">
        <v>65.66</v>
      </c>
    </row>
    <row r="8" spans="2:25" x14ac:dyDescent="0.3">
      <c r="B8" s="5" t="s">
        <v>82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E5F9-C22C-4B06-94C7-67FA61A8DD05}">
  <dimension ref="B3:V14"/>
  <sheetViews>
    <sheetView topLeftCell="A25" workbookViewId="0">
      <selection activeCell="P14" sqref="P14"/>
    </sheetView>
  </sheetViews>
  <sheetFormatPr defaultRowHeight="14.4" x14ac:dyDescent="0.3"/>
  <cols>
    <col min="2" max="2" width="57.6640625" customWidth="1"/>
    <col min="3" max="22" width="9.5546875" bestFit="1" customWidth="1"/>
  </cols>
  <sheetData>
    <row r="3" spans="2:22" s="37" customFormat="1" ht="13.2" x14ac:dyDescent="0.25">
      <c r="B3" s="111"/>
      <c r="C3" s="109" t="s">
        <v>83</v>
      </c>
      <c r="D3" s="110"/>
      <c r="E3" s="109" t="s">
        <v>84</v>
      </c>
      <c r="F3" s="110"/>
      <c r="G3" s="109" t="s">
        <v>85</v>
      </c>
      <c r="H3" s="110"/>
      <c r="I3" s="109" t="s">
        <v>86</v>
      </c>
      <c r="J3" s="110"/>
      <c r="K3" s="109" t="s">
        <v>87</v>
      </c>
      <c r="L3" s="110"/>
      <c r="M3" s="109" t="s">
        <v>88</v>
      </c>
      <c r="N3" s="110"/>
      <c r="O3" s="109" t="s">
        <v>89</v>
      </c>
      <c r="P3" s="110"/>
      <c r="Q3" s="109" t="s">
        <v>90</v>
      </c>
      <c r="R3" s="110"/>
      <c r="S3" s="109" t="s">
        <v>91</v>
      </c>
      <c r="T3" s="110"/>
      <c r="U3" s="113" t="s">
        <v>78</v>
      </c>
      <c r="V3" s="113"/>
    </row>
    <row r="4" spans="2:22" s="37" customFormat="1" ht="13.2" x14ac:dyDescent="0.25">
      <c r="B4" s="112"/>
      <c r="C4" s="38">
        <v>2015</v>
      </c>
      <c r="D4" s="38">
        <v>2024</v>
      </c>
      <c r="E4" s="38">
        <v>2015</v>
      </c>
      <c r="F4" s="38">
        <v>2024</v>
      </c>
      <c r="G4" s="38">
        <v>2015</v>
      </c>
      <c r="H4" s="38">
        <v>2024</v>
      </c>
      <c r="I4" s="38">
        <v>2015</v>
      </c>
      <c r="J4" s="38">
        <v>2024</v>
      </c>
      <c r="K4" s="38">
        <v>2015</v>
      </c>
      <c r="L4" s="38">
        <v>2024</v>
      </c>
      <c r="M4" s="38">
        <v>2015</v>
      </c>
      <c r="N4" s="38">
        <v>2024</v>
      </c>
      <c r="O4" s="38">
        <v>2015</v>
      </c>
      <c r="P4" s="38">
        <v>2024</v>
      </c>
      <c r="Q4" s="38">
        <v>2015</v>
      </c>
      <c r="R4" s="38">
        <v>2024</v>
      </c>
      <c r="S4" s="38">
        <v>2015</v>
      </c>
      <c r="T4" s="38">
        <v>2024</v>
      </c>
      <c r="U4" s="38">
        <v>2015</v>
      </c>
      <c r="V4" s="38">
        <v>2024</v>
      </c>
    </row>
    <row r="5" spans="2:22" s="37" customFormat="1" ht="15.6" customHeight="1" x14ac:dyDescent="0.25">
      <c r="B5" s="35" t="s">
        <v>92</v>
      </c>
      <c r="C5" s="36">
        <v>24.702070589944331</v>
      </c>
      <c r="D5" s="36">
        <v>27.627648138359476</v>
      </c>
      <c r="E5" s="36">
        <v>14.774734111462926</v>
      </c>
      <c r="F5" s="36">
        <v>10.914814121433494</v>
      </c>
      <c r="G5" s="36">
        <v>15.853651872096648</v>
      </c>
      <c r="H5" s="36">
        <v>19.42932746720227</v>
      </c>
      <c r="I5" s="36">
        <v>5.947278337501257</v>
      </c>
      <c r="J5" s="36">
        <v>25.864244979494519</v>
      </c>
      <c r="K5" s="36">
        <v>6.8729577895271516</v>
      </c>
      <c r="L5" s="36">
        <v>17.231149452086733</v>
      </c>
      <c r="M5" s="36">
        <v>9.5258938358230303</v>
      </c>
      <c r="N5" s="36">
        <v>15.864963001818079</v>
      </c>
      <c r="O5" s="36">
        <v>10.156290066381569</v>
      </c>
      <c r="P5" s="36">
        <v>10.952667645288074</v>
      </c>
      <c r="Q5" s="36">
        <v>6.7678189043765116</v>
      </c>
      <c r="R5" s="36">
        <v>4.9467457607611447</v>
      </c>
      <c r="S5" s="36">
        <v>1.6502422121122975</v>
      </c>
      <c r="T5" s="36">
        <v>6.7494587737429343</v>
      </c>
      <c r="U5" s="36">
        <v>10.875836131034012</v>
      </c>
      <c r="V5" s="36">
        <v>14.835585760449788</v>
      </c>
    </row>
    <row r="6" spans="2:22" s="37" customFormat="1" ht="13.2" x14ac:dyDescent="0.25">
      <c r="B6" s="35" t="s">
        <v>93</v>
      </c>
      <c r="C6" s="36">
        <v>20.565294450880216</v>
      </c>
      <c r="D6" s="36">
        <v>21.401145076704697</v>
      </c>
      <c r="E6" s="36">
        <v>18.224972830421549</v>
      </c>
      <c r="F6" s="36">
        <v>19.096856813954137</v>
      </c>
      <c r="G6" s="36">
        <v>19.644523128515893</v>
      </c>
      <c r="H6" s="36">
        <v>22.14743436468844</v>
      </c>
      <c r="I6" s="36">
        <v>32.80348366641153</v>
      </c>
      <c r="J6" s="36">
        <v>24.360693918318688</v>
      </c>
      <c r="K6" s="36">
        <v>39.323426230134032</v>
      </c>
      <c r="L6" s="36">
        <v>24.703753788761951</v>
      </c>
      <c r="M6" s="36">
        <v>29.143857766742276</v>
      </c>
      <c r="N6" s="36">
        <v>28.202392532121959</v>
      </c>
      <c r="O6" s="36">
        <v>37.606190309536089</v>
      </c>
      <c r="P6" s="36">
        <v>41.963766955818478</v>
      </c>
      <c r="Q6" s="36">
        <v>33.934034166433392</v>
      </c>
      <c r="R6" s="36">
        <v>39.029530806414485</v>
      </c>
      <c r="S6" s="36">
        <v>25.478699651841197</v>
      </c>
      <c r="T6" s="36">
        <v>24.332675372001216</v>
      </c>
      <c r="U6" s="36">
        <v>30.543555854033976</v>
      </c>
      <c r="V6" s="36">
        <v>29.515016472654963</v>
      </c>
    </row>
    <row r="7" spans="2:22" s="37" customFormat="1" ht="13.2" x14ac:dyDescent="0.25">
      <c r="B7" s="35" t="s">
        <v>94</v>
      </c>
      <c r="C7" s="36">
        <v>15.851491234376571</v>
      </c>
      <c r="D7" s="36">
        <v>14.740650223016754</v>
      </c>
      <c r="E7" s="36">
        <v>12.582577361938455</v>
      </c>
      <c r="F7" s="36">
        <v>7.8066607980051863</v>
      </c>
      <c r="G7" s="36">
        <v>17.260899692343624</v>
      </c>
      <c r="H7" s="36">
        <v>11.215946949771253</v>
      </c>
      <c r="I7" s="36">
        <v>17.806183475493096</v>
      </c>
      <c r="J7" s="36">
        <v>8.6670747817121505</v>
      </c>
      <c r="K7" s="36">
        <v>12.016011389459122</v>
      </c>
      <c r="L7" s="36">
        <v>12.94278386570296</v>
      </c>
      <c r="M7" s="36">
        <v>12.671224266183215</v>
      </c>
      <c r="N7" s="36">
        <v>6.0836164004053757</v>
      </c>
      <c r="O7" s="36">
        <v>20.780327039461085</v>
      </c>
      <c r="P7" s="36">
        <v>14.394979717282139</v>
      </c>
      <c r="Q7" s="36">
        <v>16.368145821402262</v>
      </c>
      <c r="R7" s="36">
        <v>7.9563895496048493</v>
      </c>
      <c r="S7" s="36">
        <v>13.338349628814713</v>
      </c>
      <c r="T7" s="36">
        <v>10.031542960140278</v>
      </c>
      <c r="U7" s="36">
        <v>15.384223406225757</v>
      </c>
      <c r="V7" s="36">
        <v>11.669481349249669</v>
      </c>
    </row>
    <row r="8" spans="2:22" s="37" customFormat="1" ht="13.2" x14ac:dyDescent="0.25">
      <c r="B8" s="35" t="s">
        <v>95</v>
      </c>
      <c r="C8" s="36">
        <v>5.6115227042011888</v>
      </c>
      <c r="D8" s="36">
        <v>4.1131000813669649</v>
      </c>
      <c r="E8" s="36">
        <v>13.653326491151871</v>
      </c>
      <c r="F8" s="36">
        <v>6.5437301584140268</v>
      </c>
      <c r="G8" s="36">
        <v>4.5076978589204435</v>
      </c>
      <c r="H8" s="36">
        <v>3.9443275469051375</v>
      </c>
      <c r="I8" s="36">
        <v>9.2395557677747568</v>
      </c>
      <c r="J8" s="36">
        <v>6.4759572675930572</v>
      </c>
      <c r="K8" s="36">
        <v>3.0163503449135196</v>
      </c>
      <c r="L8" s="36">
        <v>3.6714199114012596</v>
      </c>
      <c r="M8" s="36">
        <v>5.7623935078135951</v>
      </c>
      <c r="N8" s="36">
        <v>3.6617505512805497</v>
      </c>
      <c r="O8" s="36">
        <v>4.0698160665968945</v>
      </c>
      <c r="P8" s="36">
        <v>2.7102250904398009</v>
      </c>
      <c r="Q8" s="36">
        <v>5.5282678670918823</v>
      </c>
      <c r="R8" s="36">
        <v>6.3687610296938537</v>
      </c>
      <c r="S8" s="36">
        <v>6.7219881229981633</v>
      </c>
      <c r="T8" s="36">
        <v>4.2547975666859319</v>
      </c>
      <c r="U8" s="36">
        <v>6.0345329298323218</v>
      </c>
      <c r="V8" s="36">
        <v>4.1508249559311965</v>
      </c>
    </row>
    <row r="9" spans="2:22" s="37" customFormat="1" ht="13.2" x14ac:dyDescent="0.25">
      <c r="B9" s="35" t="s">
        <v>96</v>
      </c>
      <c r="C9" s="36">
        <v>4.3649295881820889</v>
      </c>
      <c r="D9" s="36">
        <v>7.2534491872212294</v>
      </c>
      <c r="E9" s="36">
        <v>9.8393133534685564</v>
      </c>
      <c r="F9" s="36">
        <v>9.2602379596177666</v>
      </c>
      <c r="G9" s="36">
        <v>12.338929409511756</v>
      </c>
      <c r="H9" s="36">
        <v>12.120686082285241</v>
      </c>
      <c r="I9" s="36">
        <v>6.6244328639547794</v>
      </c>
      <c r="J9" s="36">
        <v>5.6298155657533178</v>
      </c>
      <c r="K9" s="36">
        <v>14.343941701051479</v>
      </c>
      <c r="L9" s="36">
        <v>11.131135462811844</v>
      </c>
      <c r="M9" s="36">
        <v>10.858306487184826</v>
      </c>
      <c r="N9" s="36">
        <v>12.582732823727726</v>
      </c>
      <c r="O9" s="36">
        <v>7.1578010483051919</v>
      </c>
      <c r="P9" s="36">
        <v>6.1588982015764673</v>
      </c>
      <c r="Q9" s="36">
        <v>15.537236056296443</v>
      </c>
      <c r="R9" s="36">
        <v>11.220989507404283</v>
      </c>
      <c r="S9" s="36">
        <v>32.107986830945968</v>
      </c>
      <c r="T9" s="36">
        <v>20.698659424194037</v>
      </c>
      <c r="U9" s="36">
        <v>11.884802487079346</v>
      </c>
      <c r="V9" s="36">
        <v>9.8229328233630522</v>
      </c>
    </row>
    <row r="10" spans="2:22" s="37" customFormat="1" ht="13.2" x14ac:dyDescent="0.25">
      <c r="B10" s="35" t="s">
        <v>97</v>
      </c>
      <c r="C10" s="36">
        <v>3.4652043253344438</v>
      </c>
      <c r="D10" s="36">
        <v>5.4965315103965597</v>
      </c>
      <c r="E10" s="36">
        <v>3.1032406097083358</v>
      </c>
      <c r="F10" s="36">
        <v>10.011232777403794</v>
      </c>
      <c r="G10" s="36">
        <v>1.0648558097779057</v>
      </c>
      <c r="H10" s="36">
        <v>1.341335501251335</v>
      </c>
      <c r="I10" s="36">
        <v>1.0328135814025781</v>
      </c>
      <c r="J10" s="36">
        <v>3.474212805913679</v>
      </c>
      <c r="K10" s="36">
        <v>1.2781662390253954</v>
      </c>
      <c r="L10" s="36">
        <v>9.9618559104686408</v>
      </c>
      <c r="M10" s="36">
        <v>1.1141352662300541</v>
      </c>
      <c r="N10" s="36">
        <v>5.1546895768507994</v>
      </c>
      <c r="O10" s="36">
        <v>0.92739864249194093</v>
      </c>
      <c r="P10" s="36">
        <v>4.0626994166604655</v>
      </c>
      <c r="Q10" s="36">
        <v>1.4482905001019424</v>
      </c>
      <c r="R10" s="36">
        <v>9.8029521215376363</v>
      </c>
      <c r="S10" s="36">
        <v>1.7433850391692913</v>
      </c>
      <c r="T10" s="36">
        <v>7.4581957818637772</v>
      </c>
      <c r="U10" s="36">
        <v>1.760241557479721</v>
      </c>
      <c r="V10" s="36">
        <v>6.7903803820223798</v>
      </c>
    </row>
    <row r="11" spans="2:22" s="37" customFormat="1" ht="13.2" x14ac:dyDescent="0.25">
      <c r="B11" s="35" t="s">
        <v>98</v>
      </c>
      <c r="C11" s="36">
        <v>4.4881033291358738</v>
      </c>
      <c r="D11" s="36">
        <v>6.6176732611523228</v>
      </c>
      <c r="E11" s="36">
        <v>4.5683350190647225</v>
      </c>
      <c r="F11" s="36">
        <v>12.174538241233853</v>
      </c>
      <c r="G11" s="36">
        <v>19.11781037293774</v>
      </c>
      <c r="H11" s="36">
        <v>16.568233625045828</v>
      </c>
      <c r="I11" s="36">
        <v>7.5251873869796473</v>
      </c>
      <c r="J11" s="36">
        <v>6.4178699156306527</v>
      </c>
      <c r="K11" s="36">
        <v>7.7632707468164099</v>
      </c>
      <c r="L11" s="36">
        <v>9.2137654464910241</v>
      </c>
      <c r="M11" s="36">
        <v>13.223135988357262</v>
      </c>
      <c r="N11" s="36">
        <v>13.761235683256858</v>
      </c>
      <c r="O11" s="36">
        <v>7.1023071353721381</v>
      </c>
      <c r="P11" s="36">
        <v>11.560886110866832</v>
      </c>
      <c r="Q11" s="36">
        <v>9.6283078096281987</v>
      </c>
      <c r="R11" s="36">
        <v>11.545499884907542</v>
      </c>
      <c r="S11" s="36">
        <v>9.0877407864778803</v>
      </c>
      <c r="T11" s="36">
        <v>13.684918154834792</v>
      </c>
      <c r="U11" s="36">
        <v>7.6846585149225008</v>
      </c>
      <c r="V11" s="36">
        <v>10.723794701936498</v>
      </c>
    </row>
    <row r="14" spans="2:22" x14ac:dyDescent="0.3">
      <c r="B14" s="5" t="s">
        <v>99</v>
      </c>
    </row>
  </sheetData>
  <mergeCells count="11">
    <mergeCell ref="M3:N3"/>
    <mergeCell ref="O3:P3"/>
    <mergeCell ref="Q3:R3"/>
    <mergeCell ref="S3:T3"/>
    <mergeCell ref="U3:V3"/>
    <mergeCell ref="K3:L3"/>
    <mergeCell ref="B3:B4"/>
    <mergeCell ref="C3:D3"/>
    <mergeCell ref="E3:F3"/>
    <mergeCell ref="G3:H3"/>
    <mergeCell ref="I3:J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9950-DDC1-4D8F-89E6-2C839E0537A1}">
  <dimension ref="B3:H30"/>
  <sheetViews>
    <sheetView workbookViewId="0">
      <selection activeCell="M19" sqref="M19"/>
    </sheetView>
  </sheetViews>
  <sheetFormatPr defaultRowHeight="14.4" x14ac:dyDescent="0.3"/>
  <cols>
    <col min="2" max="2" width="19.77734375" bestFit="1" customWidth="1"/>
  </cols>
  <sheetData>
    <row r="3" spans="2:8" ht="15" thickBot="1" x14ac:dyDescent="0.35">
      <c r="B3" s="5" t="s">
        <v>251</v>
      </c>
    </row>
    <row r="4" spans="2:8" ht="15" thickBot="1" x14ac:dyDescent="0.35">
      <c r="B4" s="23"/>
      <c r="C4" s="103">
        <v>2015</v>
      </c>
      <c r="D4" s="104"/>
      <c r="E4" s="104"/>
      <c r="F4" s="104"/>
      <c r="G4" s="104"/>
      <c r="H4" s="105"/>
    </row>
    <row r="5" spans="2:8" ht="15" thickBot="1" x14ac:dyDescent="0.35">
      <c r="B5" s="24" t="s">
        <v>100</v>
      </c>
      <c r="C5" s="103" t="s">
        <v>101</v>
      </c>
      <c r="D5" s="104"/>
      <c r="E5" s="105"/>
      <c r="F5" s="103" t="s">
        <v>102</v>
      </c>
      <c r="G5" s="104"/>
      <c r="H5" s="105"/>
    </row>
    <row r="6" spans="2:8" ht="15" thickBot="1" x14ac:dyDescent="0.35">
      <c r="B6" s="10"/>
      <c r="C6" s="15" t="s">
        <v>103</v>
      </c>
      <c r="D6" s="15" t="s">
        <v>104</v>
      </c>
      <c r="E6" s="15" t="s">
        <v>78</v>
      </c>
      <c r="F6" s="15" t="s">
        <v>103</v>
      </c>
      <c r="G6" s="15" t="s">
        <v>104</v>
      </c>
      <c r="H6" s="15" t="s">
        <v>78</v>
      </c>
    </row>
    <row r="7" spans="2:8" ht="15" thickBot="1" x14ac:dyDescent="0.35">
      <c r="B7" s="25" t="s">
        <v>105</v>
      </c>
      <c r="C7" s="17">
        <v>17030</v>
      </c>
      <c r="D7" s="17">
        <v>8509</v>
      </c>
      <c r="E7" s="17">
        <v>25540</v>
      </c>
      <c r="F7" s="39">
        <v>6.5</v>
      </c>
      <c r="G7" s="39">
        <v>3.2</v>
      </c>
      <c r="H7" s="39">
        <v>4.9000000000000004</v>
      </c>
    </row>
    <row r="8" spans="2:8" ht="15" thickBot="1" x14ac:dyDescent="0.35">
      <c r="B8" s="25" t="s">
        <v>106</v>
      </c>
      <c r="C8" s="17">
        <v>13426</v>
      </c>
      <c r="D8" s="17">
        <v>7263</v>
      </c>
      <c r="E8" s="17">
        <v>20689</v>
      </c>
      <c r="F8" s="39">
        <v>5.0999999999999996</v>
      </c>
      <c r="G8" s="39">
        <v>2.8</v>
      </c>
      <c r="H8" s="39">
        <v>3.9</v>
      </c>
    </row>
    <row r="9" spans="2:8" ht="15" thickBot="1" x14ac:dyDescent="0.35">
      <c r="B9" s="25" t="s">
        <v>107</v>
      </c>
      <c r="C9" s="17">
        <v>23991</v>
      </c>
      <c r="D9" s="17">
        <v>15148</v>
      </c>
      <c r="E9" s="17">
        <v>39139</v>
      </c>
      <c r="F9" s="39">
        <v>9.1</v>
      </c>
      <c r="G9" s="39">
        <v>5.8</v>
      </c>
      <c r="H9" s="39">
        <v>7.5</v>
      </c>
    </row>
    <row r="10" spans="2:8" ht="15" thickBot="1" x14ac:dyDescent="0.35">
      <c r="B10" s="25" t="s">
        <v>108</v>
      </c>
      <c r="C10" s="17">
        <v>24483</v>
      </c>
      <c r="D10" s="17">
        <v>31158</v>
      </c>
      <c r="E10" s="17">
        <v>55641</v>
      </c>
      <c r="F10" s="39">
        <v>9.3000000000000007</v>
      </c>
      <c r="G10" s="39">
        <v>11.9</v>
      </c>
      <c r="H10" s="39">
        <v>10.6</v>
      </c>
    </row>
    <row r="11" spans="2:8" ht="15" thickBot="1" x14ac:dyDescent="0.35">
      <c r="B11" s="25" t="s">
        <v>109</v>
      </c>
      <c r="C11" s="17">
        <v>20954</v>
      </c>
      <c r="D11" s="17">
        <v>23717</v>
      </c>
      <c r="E11" s="17">
        <v>44671</v>
      </c>
      <c r="F11" s="39">
        <v>8</v>
      </c>
      <c r="G11" s="39">
        <v>9</v>
      </c>
      <c r="H11" s="39">
        <v>8.5</v>
      </c>
    </row>
    <row r="12" spans="2:8" ht="15" thickBot="1" x14ac:dyDescent="0.35">
      <c r="B12" s="25" t="s">
        <v>110</v>
      </c>
      <c r="C12" s="17">
        <v>91679</v>
      </c>
      <c r="D12" s="17">
        <v>109193</v>
      </c>
      <c r="E12" s="17">
        <v>200872</v>
      </c>
      <c r="F12" s="39">
        <v>34.9</v>
      </c>
      <c r="G12" s="39">
        <v>41.6</v>
      </c>
      <c r="H12" s="39">
        <v>38.299999999999997</v>
      </c>
    </row>
    <row r="13" spans="2:8" ht="15" thickBot="1" x14ac:dyDescent="0.35">
      <c r="B13" s="25" t="s">
        <v>111</v>
      </c>
      <c r="C13" s="17">
        <v>6883</v>
      </c>
      <c r="D13" s="17">
        <v>5846</v>
      </c>
      <c r="E13" s="17">
        <v>12729</v>
      </c>
      <c r="F13" s="39">
        <v>2.6</v>
      </c>
      <c r="G13" s="39">
        <v>2.2000000000000002</v>
      </c>
      <c r="H13" s="39">
        <v>2.4</v>
      </c>
    </row>
    <row r="14" spans="2:8" ht="15" thickBot="1" x14ac:dyDescent="0.35">
      <c r="B14" s="25" t="s">
        <v>112</v>
      </c>
      <c r="C14" s="17">
        <v>10626</v>
      </c>
      <c r="D14" s="17">
        <v>28907</v>
      </c>
      <c r="E14" s="17">
        <v>39533</v>
      </c>
      <c r="F14" s="39">
        <v>4</v>
      </c>
      <c r="G14" s="39">
        <v>11</v>
      </c>
      <c r="H14" s="39">
        <v>7.5</v>
      </c>
    </row>
    <row r="15" spans="2:8" ht="15" thickBot="1" x14ac:dyDescent="0.35">
      <c r="B15" s="3" t="s">
        <v>113</v>
      </c>
      <c r="C15" s="17">
        <v>17339</v>
      </c>
      <c r="D15" s="17">
        <v>16580</v>
      </c>
      <c r="E15" s="17">
        <v>33919</v>
      </c>
      <c r="F15" s="39">
        <v>6.6</v>
      </c>
      <c r="G15" s="39">
        <v>6.3</v>
      </c>
      <c r="H15" s="39">
        <v>6.5</v>
      </c>
    </row>
    <row r="16" spans="2:8" ht="15" thickBot="1" x14ac:dyDescent="0.35">
      <c r="B16" s="3" t="s">
        <v>114</v>
      </c>
      <c r="C16" s="17">
        <v>226411</v>
      </c>
      <c r="D16" s="17">
        <v>246321</v>
      </c>
      <c r="E16" s="17">
        <v>472732</v>
      </c>
      <c r="F16" s="39">
        <v>86.2</v>
      </c>
      <c r="G16" s="39">
        <v>93.9</v>
      </c>
      <c r="H16" s="39">
        <v>90.1</v>
      </c>
    </row>
    <row r="17" spans="2:8" ht="15" thickBot="1" x14ac:dyDescent="0.35">
      <c r="B17" s="25"/>
      <c r="C17" s="26"/>
      <c r="D17" s="26"/>
      <c r="E17" s="26"/>
      <c r="F17" s="27"/>
      <c r="G17" s="27"/>
      <c r="H17" s="27"/>
    </row>
    <row r="18" spans="2:8" ht="15" thickBot="1" x14ac:dyDescent="0.35">
      <c r="B18" s="114" t="s">
        <v>100</v>
      </c>
      <c r="C18" s="106">
        <v>2024</v>
      </c>
      <c r="D18" s="107"/>
      <c r="E18" s="107"/>
      <c r="F18" s="107"/>
      <c r="G18" s="108"/>
      <c r="H18" s="15"/>
    </row>
    <row r="19" spans="2:8" ht="15" thickBot="1" x14ac:dyDescent="0.35">
      <c r="B19" s="115"/>
      <c r="C19" s="103" t="s">
        <v>101</v>
      </c>
      <c r="D19" s="104"/>
      <c r="E19" s="105"/>
      <c r="F19" s="103" t="s">
        <v>102</v>
      </c>
      <c r="G19" s="104"/>
      <c r="H19" s="105"/>
    </row>
    <row r="20" spans="2:8" ht="15" thickBot="1" x14ac:dyDescent="0.35">
      <c r="B20" s="116"/>
      <c r="C20" s="15" t="s">
        <v>103</v>
      </c>
      <c r="D20" s="15" t="s">
        <v>104</v>
      </c>
      <c r="E20" s="15" t="s">
        <v>78</v>
      </c>
      <c r="F20" s="15" t="s">
        <v>103</v>
      </c>
      <c r="G20" s="15" t="s">
        <v>104</v>
      </c>
      <c r="H20" s="15" t="s">
        <v>78</v>
      </c>
    </row>
    <row r="21" spans="2:8" ht="15" thickBot="1" x14ac:dyDescent="0.35">
      <c r="B21" s="25" t="s">
        <v>105</v>
      </c>
      <c r="C21" s="17">
        <v>13805</v>
      </c>
      <c r="D21" s="17">
        <v>6977</v>
      </c>
      <c r="E21" s="17">
        <v>20782</v>
      </c>
      <c r="F21" s="39">
        <v>3.7</v>
      </c>
      <c r="G21" s="39">
        <v>1.8</v>
      </c>
      <c r="H21" s="39">
        <v>2.7</v>
      </c>
    </row>
    <row r="22" spans="2:8" ht="15" thickBot="1" x14ac:dyDescent="0.35">
      <c r="B22" s="25" t="s">
        <v>106</v>
      </c>
      <c r="C22" s="17">
        <v>23381</v>
      </c>
      <c r="D22" s="17">
        <v>11795</v>
      </c>
      <c r="E22" s="17">
        <v>35176</v>
      </c>
      <c r="F22" s="39">
        <v>6.3</v>
      </c>
      <c r="G22" s="39">
        <v>3</v>
      </c>
      <c r="H22" s="39">
        <v>4.5999999999999996</v>
      </c>
    </row>
    <row r="23" spans="2:8" ht="15" thickBot="1" x14ac:dyDescent="0.35">
      <c r="B23" s="25" t="s">
        <v>107</v>
      </c>
      <c r="C23" s="17">
        <v>26810</v>
      </c>
      <c r="D23" s="17">
        <v>15039</v>
      </c>
      <c r="E23" s="17">
        <v>41849</v>
      </c>
      <c r="F23" s="39">
        <v>7.2</v>
      </c>
      <c r="G23" s="39">
        <v>3.8</v>
      </c>
      <c r="H23" s="39">
        <v>5.5</v>
      </c>
    </row>
    <row r="24" spans="2:8" ht="15" thickBot="1" x14ac:dyDescent="0.35">
      <c r="B24" s="25" t="s">
        <v>108</v>
      </c>
      <c r="C24" s="17">
        <v>52385</v>
      </c>
      <c r="D24" s="17">
        <v>35509</v>
      </c>
      <c r="E24" s="17">
        <v>87894</v>
      </c>
      <c r="F24" s="39">
        <v>14.1</v>
      </c>
      <c r="G24" s="39">
        <v>9.1</v>
      </c>
      <c r="H24" s="39">
        <v>11.5</v>
      </c>
    </row>
    <row r="25" spans="2:8" ht="15" thickBot="1" x14ac:dyDescent="0.35">
      <c r="B25" s="25" t="s">
        <v>109</v>
      </c>
      <c r="C25" s="17">
        <v>33420</v>
      </c>
      <c r="D25" s="17">
        <v>33854</v>
      </c>
      <c r="E25" s="17">
        <v>67274</v>
      </c>
      <c r="F25" s="39">
        <v>9</v>
      </c>
      <c r="G25" s="39">
        <v>8.6999999999999993</v>
      </c>
      <c r="H25" s="39">
        <v>8.8000000000000007</v>
      </c>
    </row>
    <row r="26" spans="2:8" ht="15" thickBot="1" x14ac:dyDescent="0.35">
      <c r="B26" s="25" t="s">
        <v>110</v>
      </c>
      <c r="C26" s="17">
        <v>164875</v>
      </c>
      <c r="D26" s="17">
        <v>184226</v>
      </c>
      <c r="E26" s="17">
        <v>349102</v>
      </c>
      <c r="F26" s="39">
        <v>44.5</v>
      </c>
      <c r="G26" s="39">
        <v>47.1</v>
      </c>
      <c r="H26" s="39">
        <v>45.8</v>
      </c>
    </row>
    <row r="27" spans="2:8" ht="15" thickBot="1" x14ac:dyDescent="0.35">
      <c r="B27" s="25" t="s">
        <v>111</v>
      </c>
      <c r="C27" s="17">
        <v>3182</v>
      </c>
      <c r="D27" s="17">
        <v>6919</v>
      </c>
      <c r="E27" s="17">
        <v>10102</v>
      </c>
      <c r="F27" s="39">
        <v>0.9</v>
      </c>
      <c r="G27" s="39">
        <v>1.8</v>
      </c>
      <c r="H27" s="39">
        <v>1.3</v>
      </c>
    </row>
    <row r="28" spans="2:8" ht="15" thickBot="1" x14ac:dyDescent="0.35">
      <c r="B28" s="25" t="s">
        <v>112</v>
      </c>
      <c r="C28" s="17">
        <v>6351</v>
      </c>
      <c r="D28" s="17">
        <v>25207</v>
      </c>
      <c r="E28" s="17">
        <v>31558</v>
      </c>
      <c r="F28" s="39">
        <v>1.7</v>
      </c>
      <c r="G28" s="39">
        <v>6.4</v>
      </c>
      <c r="H28" s="39">
        <v>4.0999999999999996</v>
      </c>
    </row>
    <row r="29" spans="2:8" ht="15" thickBot="1" x14ac:dyDescent="0.35">
      <c r="B29" s="25" t="s">
        <v>113</v>
      </c>
      <c r="C29" s="17">
        <v>18328</v>
      </c>
      <c r="D29" s="17">
        <v>31459</v>
      </c>
      <c r="E29" s="17">
        <v>49787</v>
      </c>
      <c r="F29" s="39">
        <v>4.9000000000000004</v>
      </c>
      <c r="G29" s="39">
        <v>8</v>
      </c>
      <c r="H29" s="39">
        <v>6.5</v>
      </c>
    </row>
    <row r="30" spans="2:8" ht="15" thickBot="1" x14ac:dyDescent="0.35">
      <c r="B30" s="25" t="s">
        <v>114</v>
      </c>
      <c r="C30" s="17">
        <v>342538</v>
      </c>
      <c r="D30" s="17">
        <v>350985</v>
      </c>
      <c r="E30" s="17">
        <v>693524</v>
      </c>
      <c r="F30" s="39">
        <v>92.5</v>
      </c>
      <c r="G30" s="39">
        <v>89.7</v>
      </c>
      <c r="H30" s="39">
        <v>91</v>
      </c>
    </row>
  </sheetData>
  <mergeCells count="7">
    <mergeCell ref="C4:H4"/>
    <mergeCell ref="C5:E5"/>
    <mergeCell ref="F5:H5"/>
    <mergeCell ref="B18:B20"/>
    <mergeCell ref="C18:G18"/>
    <mergeCell ref="C19:E19"/>
    <mergeCell ref="F19:H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52A5A-FED8-4AB0-A362-2427340095E3}">
  <dimension ref="B3:H35"/>
  <sheetViews>
    <sheetView topLeftCell="A6" workbookViewId="0">
      <selection activeCell="K21" sqref="K21"/>
    </sheetView>
  </sheetViews>
  <sheetFormatPr defaultRowHeight="14.4" x14ac:dyDescent="0.3"/>
  <cols>
    <col min="2" max="2" width="19.77734375" bestFit="1" customWidth="1"/>
  </cols>
  <sheetData>
    <row r="3" spans="2:8" ht="15" thickBot="1" x14ac:dyDescent="0.35">
      <c r="B3" s="5" t="s">
        <v>252</v>
      </c>
    </row>
    <row r="4" spans="2:8" ht="15" thickBot="1" x14ac:dyDescent="0.35">
      <c r="B4" s="117" t="s">
        <v>115</v>
      </c>
      <c r="C4" s="103">
        <v>2015</v>
      </c>
      <c r="D4" s="104"/>
      <c r="E4" s="104"/>
      <c r="F4" s="104"/>
      <c r="G4" s="104"/>
      <c r="H4" s="105"/>
    </row>
    <row r="5" spans="2:8" ht="15" thickBot="1" x14ac:dyDescent="0.35">
      <c r="B5" s="118"/>
      <c r="C5" s="103" t="s">
        <v>116</v>
      </c>
      <c r="D5" s="104"/>
      <c r="E5" s="105"/>
      <c r="F5" s="103" t="s">
        <v>102</v>
      </c>
      <c r="G5" s="104"/>
      <c r="H5" s="105"/>
    </row>
    <row r="6" spans="2:8" ht="15" thickBot="1" x14ac:dyDescent="0.35">
      <c r="B6" s="119"/>
      <c r="C6" s="15" t="s">
        <v>103</v>
      </c>
      <c r="D6" s="15" t="s">
        <v>104</v>
      </c>
      <c r="E6" s="15" t="s">
        <v>78</v>
      </c>
      <c r="F6" s="15" t="s">
        <v>103</v>
      </c>
      <c r="G6" s="15" t="s">
        <v>104</v>
      </c>
      <c r="H6" s="15" t="s">
        <v>78</v>
      </c>
    </row>
    <row r="7" spans="2:8" ht="15" thickBot="1" x14ac:dyDescent="0.35">
      <c r="B7" s="25" t="s">
        <v>117</v>
      </c>
      <c r="C7" s="17">
        <v>7544</v>
      </c>
      <c r="D7" s="17">
        <v>4194</v>
      </c>
      <c r="E7" s="17">
        <v>11738</v>
      </c>
      <c r="F7" s="8">
        <v>1.1000000000000001</v>
      </c>
      <c r="G7" s="8">
        <v>0.5</v>
      </c>
      <c r="H7" s="8">
        <v>0.8</v>
      </c>
    </row>
    <row r="8" spans="2:8" ht="15" thickBot="1" x14ac:dyDescent="0.35">
      <c r="B8" s="25" t="s">
        <v>118</v>
      </c>
      <c r="C8" s="17">
        <v>5776</v>
      </c>
      <c r="D8" s="17">
        <v>2056</v>
      </c>
      <c r="E8" s="17">
        <v>7832</v>
      </c>
      <c r="F8" s="8">
        <v>0.8</v>
      </c>
      <c r="G8" s="8">
        <v>0.3</v>
      </c>
      <c r="H8" s="8">
        <v>0.5</v>
      </c>
    </row>
    <row r="9" spans="2:8" ht="15" thickBot="1" x14ac:dyDescent="0.35">
      <c r="B9" s="25" t="s">
        <v>119</v>
      </c>
      <c r="C9" s="17">
        <v>7762</v>
      </c>
      <c r="D9" s="17">
        <v>7667</v>
      </c>
      <c r="E9" s="17">
        <v>15429</v>
      </c>
      <c r="F9" s="8">
        <v>1.1000000000000001</v>
      </c>
      <c r="G9" s="8">
        <v>1</v>
      </c>
      <c r="H9" s="8">
        <v>1</v>
      </c>
    </row>
    <row r="10" spans="2:8" ht="15" thickBot="1" x14ac:dyDescent="0.35">
      <c r="B10" s="25" t="s">
        <v>105</v>
      </c>
      <c r="C10" s="17">
        <v>18114</v>
      </c>
      <c r="D10" s="17">
        <v>12476</v>
      </c>
      <c r="E10" s="17">
        <v>30590</v>
      </c>
      <c r="F10" s="8">
        <v>2.7</v>
      </c>
      <c r="G10" s="8">
        <v>1.6</v>
      </c>
      <c r="H10" s="8">
        <v>2.1</v>
      </c>
    </row>
    <row r="11" spans="2:8" ht="15" thickBot="1" x14ac:dyDescent="0.35">
      <c r="B11" s="25" t="s">
        <v>106</v>
      </c>
      <c r="C11" s="17">
        <v>25412</v>
      </c>
      <c r="D11" s="17">
        <v>21567</v>
      </c>
      <c r="E11" s="17">
        <v>46980</v>
      </c>
      <c r="F11" s="8">
        <v>3.7</v>
      </c>
      <c r="G11" s="8">
        <v>2.7</v>
      </c>
      <c r="H11" s="8">
        <v>3.2</v>
      </c>
    </row>
    <row r="12" spans="2:8" ht="15" thickBot="1" x14ac:dyDescent="0.35">
      <c r="B12" s="25" t="s">
        <v>107</v>
      </c>
      <c r="C12" s="17">
        <v>49466</v>
      </c>
      <c r="D12" s="17">
        <v>46674</v>
      </c>
      <c r="E12" s="17">
        <v>96139</v>
      </c>
      <c r="F12" s="8">
        <v>7.3</v>
      </c>
      <c r="G12" s="8">
        <v>5.9</v>
      </c>
      <c r="H12" s="8">
        <v>6.5</v>
      </c>
    </row>
    <row r="13" spans="2:8" ht="15" thickBot="1" x14ac:dyDescent="0.35">
      <c r="B13" s="25" t="s">
        <v>108</v>
      </c>
      <c r="C13" s="17">
        <v>59889</v>
      </c>
      <c r="D13" s="17">
        <v>46915</v>
      </c>
      <c r="E13" s="17">
        <v>106804</v>
      </c>
      <c r="F13" s="8">
        <v>8.8000000000000007</v>
      </c>
      <c r="G13" s="8">
        <v>5.9</v>
      </c>
      <c r="H13" s="8">
        <v>7.3</v>
      </c>
    </row>
    <row r="14" spans="2:8" ht="15" thickBot="1" x14ac:dyDescent="0.35">
      <c r="B14" s="25" t="s">
        <v>109</v>
      </c>
      <c r="C14" s="17">
        <v>83451</v>
      </c>
      <c r="D14" s="17">
        <v>96492</v>
      </c>
      <c r="E14" s="17">
        <v>179943</v>
      </c>
      <c r="F14" s="8">
        <v>12.3</v>
      </c>
      <c r="G14" s="8">
        <v>12.2</v>
      </c>
      <c r="H14" s="8">
        <v>12.2</v>
      </c>
    </row>
    <row r="15" spans="2:8" ht="15" thickBot="1" x14ac:dyDescent="0.35">
      <c r="B15" s="25" t="s">
        <v>110</v>
      </c>
      <c r="C15" s="17">
        <v>379804</v>
      </c>
      <c r="D15" s="17">
        <v>500898</v>
      </c>
      <c r="E15" s="17">
        <v>880703</v>
      </c>
      <c r="F15" s="8">
        <v>55.8</v>
      </c>
      <c r="G15" s="8">
        <v>63.2</v>
      </c>
      <c r="H15" s="8">
        <v>59.8</v>
      </c>
    </row>
    <row r="16" spans="2:8" ht="15" thickBot="1" x14ac:dyDescent="0.35">
      <c r="B16" s="25" t="s">
        <v>111</v>
      </c>
      <c r="C16" s="17">
        <v>14239</v>
      </c>
      <c r="D16" s="17">
        <v>12331</v>
      </c>
      <c r="E16" s="17">
        <v>26570</v>
      </c>
      <c r="F16" s="8">
        <v>2.1</v>
      </c>
      <c r="G16" s="8">
        <v>1.6</v>
      </c>
      <c r="H16" s="8">
        <v>1.8</v>
      </c>
    </row>
    <row r="17" spans="2:8" ht="15" thickBot="1" x14ac:dyDescent="0.35">
      <c r="B17" s="25" t="s">
        <v>112</v>
      </c>
      <c r="C17" s="17">
        <v>8546</v>
      </c>
      <c r="D17" s="17">
        <v>16572</v>
      </c>
      <c r="E17" s="17">
        <v>25118</v>
      </c>
      <c r="F17" s="8">
        <v>1.3</v>
      </c>
      <c r="G17" s="8">
        <v>2.1</v>
      </c>
      <c r="H17" s="8">
        <v>1.7</v>
      </c>
    </row>
    <row r="18" spans="2:8" ht="15" thickBot="1" x14ac:dyDescent="0.35">
      <c r="B18" s="25" t="s">
        <v>120</v>
      </c>
      <c r="C18" s="17">
        <v>3443</v>
      </c>
      <c r="D18" s="17">
        <v>4988</v>
      </c>
      <c r="E18" s="17">
        <v>8432</v>
      </c>
      <c r="F18" s="8">
        <v>0.5</v>
      </c>
      <c r="G18" s="8">
        <v>0.6</v>
      </c>
      <c r="H18" s="8">
        <v>0.6</v>
      </c>
    </row>
    <row r="19" spans="2:8" ht="15" thickBot="1" x14ac:dyDescent="0.35">
      <c r="B19" s="25" t="s">
        <v>114</v>
      </c>
      <c r="C19" s="17">
        <v>663446</v>
      </c>
      <c r="D19" s="17">
        <v>772831</v>
      </c>
      <c r="E19" s="17">
        <v>1436277</v>
      </c>
      <c r="F19" s="8">
        <v>97.5</v>
      </c>
      <c r="G19" s="8">
        <v>97.5</v>
      </c>
      <c r="H19" s="8">
        <v>97.5</v>
      </c>
    </row>
    <row r="20" spans="2:8" ht="15" thickBot="1" x14ac:dyDescent="0.35">
      <c r="B20" s="24"/>
      <c r="C20" s="103">
        <v>2024</v>
      </c>
      <c r="D20" s="104"/>
      <c r="E20" s="104"/>
      <c r="F20" s="104"/>
      <c r="G20" s="104"/>
      <c r="H20" s="105"/>
    </row>
    <row r="21" spans="2:8" ht="15" thickBot="1" x14ac:dyDescent="0.35">
      <c r="B21" s="24" t="s">
        <v>121</v>
      </c>
      <c r="C21" s="103" t="s">
        <v>116</v>
      </c>
      <c r="D21" s="104"/>
      <c r="E21" s="105"/>
      <c r="F21" s="103" t="s">
        <v>102</v>
      </c>
      <c r="G21" s="104"/>
      <c r="H21" s="105"/>
    </row>
    <row r="22" spans="2:8" ht="15" thickBot="1" x14ac:dyDescent="0.35">
      <c r="B22" s="10"/>
      <c r="C22" s="15" t="s">
        <v>103</v>
      </c>
      <c r="D22" s="15" t="s">
        <v>104</v>
      </c>
      <c r="E22" s="15" t="s">
        <v>78</v>
      </c>
      <c r="F22" s="15" t="s">
        <v>103</v>
      </c>
      <c r="G22" s="15" t="s">
        <v>104</v>
      </c>
      <c r="H22" s="15" t="s">
        <v>78</v>
      </c>
    </row>
    <row r="23" spans="2:8" ht="15" thickBot="1" x14ac:dyDescent="0.35">
      <c r="B23" s="25" t="s">
        <v>117</v>
      </c>
      <c r="C23" s="17">
        <v>16969</v>
      </c>
      <c r="D23" s="17">
        <v>18396</v>
      </c>
      <c r="E23" s="17">
        <v>35364</v>
      </c>
      <c r="F23" s="8">
        <v>1.4</v>
      </c>
      <c r="G23" s="8">
        <v>1.1000000000000001</v>
      </c>
      <c r="H23" s="8">
        <v>1.2</v>
      </c>
    </row>
    <row r="24" spans="2:8" ht="15" thickBot="1" x14ac:dyDescent="0.35">
      <c r="B24" s="25" t="s">
        <v>118</v>
      </c>
      <c r="C24" s="17">
        <v>1752</v>
      </c>
      <c r="D24" s="17">
        <v>1893</v>
      </c>
      <c r="E24" s="17">
        <v>3644</v>
      </c>
      <c r="F24" s="8">
        <v>0.2</v>
      </c>
      <c r="G24" s="8">
        <v>0.2</v>
      </c>
      <c r="H24" s="8">
        <v>0.2</v>
      </c>
    </row>
    <row r="25" spans="2:8" ht="15" thickBot="1" x14ac:dyDescent="0.35">
      <c r="B25" s="25" t="s">
        <v>119</v>
      </c>
      <c r="C25" s="17">
        <v>6324</v>
      </c>
      <c r="D25" s="8">
        <v>775</v>
      </c>
      <c r="E25" s="17">
        <v>7098</v>
      </c>
      <c r="F25" s="8">
        <v>0.9</v>
      </c>
      <c r="G25" s="8">
        <v>0.1</v>
      </c>
      <c r="H25" s="8">
        <v>0.5</v>
      </c>
    </row>
    <row r="26" spans="2:8" ht="15" thickBot="1" x14ac:dyDescent="0.35">
      <c r="B26" s="25" t="s">
        <v>105</v>
      </c>
      <c r="C26" s="17">
        <v>9661</v>
      </c>
      <c r="D26" s="17">
        <v>8972</v>
      </c>
      <c r="E26" s="17">
        <v>18633</v>
      </c>
      <c r="F26" s="8">
        <v>1.3</v>
      </c>
      <c r="G26" s="8">
        <v>1.2</v>
      </c>
      <c r="H26" s="8">
        <v>1.2</v>
      </c>
    </row>
    <row r="27" spans="2:8" ht="15" thickBot="1" x14ac:dyDescent="0.35">
      <c r="B27" s="25" t="s">
        <v>106</v>
      </c>
      <c r="C27" s="17">
        <v>11609</v>
      </c>
      <c r="D27" s="17">
        <v>9497</v>
      </c>
      <c r="E27" s="17">
        <v>21106</v>
      </c>
      <c r="F27" s="8">
        <v>1.6</v>
      </c>
      <c r="G27" s="8">
        <v>1.2</v>
      </c>
      <c r="H27" s="8">
        <v>1.4</v>
      </c>
    </row>
    <row r="28" spans="2:8" ht="15" thickBot="1" x14ac:dyDescent="0.35">
      <c r="B28" s="25" t="s">
        <v>107</v>
      </c>
      <c r="C28" s="17">
        <v>29929</v>
      </c>
      <c r="D28" s="17">
        <v>14326</v>
      </c>
      <c r="E28" s="17">
        <v>44255</v>
      </c>
      <c r="F28" s="8">
        <v>4.0999999999999996</v>
      </c>
      <c r="G28" s="8">
        <v>1.9</v>
      </c>
      <c r="H28" s="8">
        <v>2.9</v>
      </c>
    </row>
    <row r="29" spans="2:8" ht="15" thickBot="1" x14ac:dyDescent="0.35">
      <c r="B29" s="25" t="s">
        <v>108</v>
      </c>
      <c r="C29" s="17">
        <v>32158</v>
      </c>
      <c r="D29" s="17">
        <v>35286</v>
      </c>
      <c r="E29" s="17">
        <v>67444</v>
      </c>
      <c r="F29" s="8">
        <v>4.4000000000000004</v>
      </c>
      <c r="G29" s="8">
        <v>4.5999999999999996</v>
      </c>
      <c r="H29" s="8">
        <v>4.5</v>
      </c>
    </row>
    <row r="30" spans="2:8" ht="15" thickBot="1" x14ac:dyDescent="0.35">
      <c r="B30" s="25" t="s">
        <v>109</v>
      </c>
      <c r="C30" s="17">
        <v>60392</v>
      </c>
      <c r="D30" s="17">
        <v>66160</v>
      </c>
      <c r="E30" s="17">
        <v>126552</v>
      </c>
      <c r="F30" s="8">
        <v>8.1999999999999993</v>
      </c>
      <c r="G30" s="8">
        <v>8.6</v>
      </c>
      <c r="H30" s="8">
        <v>8.4</v>
      </c>
    </row>
    <row r="31" spans="2:8" ht="15" thickBot="1" x14ac:dyDescent="0.35">
      <c r="B31" s="25" t="s">
        <v>110</v>
      </c>
      <c r="C31" s="17">
        <v>522493</v>
      </c>
      <c r="D31" s="17">
        <v>578635</v>
      </c>
      <c r="E31" s="17">
        <v>1101128</v>
      </c>
      <c r="F31" s="8">
        <v>70.7</v>
      </c>
      <c r="G31" s="8">
        <v>74.8</v>
      </c>
      <c r="H31" s="8">
        <v>72.8</v>
      </c>
    </row>
    <row r="32" spans="2:8" ht="15" thickBot="1" x14ac:dyDescent="0.35">
      <c r="B32" s="25" t="s">
        <v>111</v>
      </c>
      <c r="C32" s="17">
        <v>2564</v>
      </c>
      <c r="D32" s="17">
        <v>1366</v>
      </c>
      <c r="E32" s="17">
        <v>3930</v>
      </c>
      <c r="F32" s="8">
        <v>0.3</v>
      </c>
      <c r="G32" s="8">
        <v>0.2</v>
      </c>
      <c r="H32" s="8">
        <v>0.3</v>
      </c>
    </row>
    <row r="33" spans="2:8" ht="15" thickBot="1" x14ac:dyDescent="0.35">
      <c r="B33" s="25" t="s">
        <v>112</v>
      </c>
      <c r="C33" s="17">
        <v>9753</v>
      </c>
      <c r="D33" s="17">
        <v>6313</v>
      </c>
      <c r="E33" s="17">
        <v>16067</v>
      </c>
      <c r="F33" s="8">
        <v>1.3</v>
      </c>
      <c r="G33" s="8">
        <v>0.8</v>
      </c>
      <c r="H33" s="8">
        <v>1.1000000000000001</v>
      </c>
    </row>
    <row r="34" spans="2:8" ht="15" thickBot="1" x14ac:dyDescent="0.35">
      <c r="B34" s="25" t="s">
        <v>113</v>
      </c>
      <c r="C34" s="17">
        <v>7587</v>
      </c>
      <c r="D34" s="17">
        <v>5742</v>
      </c>
      <c r="E34" s="17">
        <v>13329</v>
      </c>
      <c r="F34" s="8">
        <v>1</v>
      </c>
      <c r="G34" s="8">
        <v>0.7</v>
      </c>
      <c r="H34" s="8">
        <v>0.9</v>
      </c>
    </row>
    <row r="35" spans="2:8" ht="15" thickBot="1" x14ac:dyDescent="0.35">
      <c r="B35" s="25" t="s">
        <v>114</v>
      </c>
      <c r="C35" s="17">
        <v>711191</v>
      </c>
      <c r="D35" s="17">
        <v>747360</v>
      </c>
      <c r="E35" s="17">
        <v>1458550</v>
      </c>
      <c r="F35" s="8">
        <v>95.4</v>
      </c>
      <c r="G35" s="8">
        <v>95.3</v>
      </c>
      <c r="H35" s="8">
        <v>95.4</v>
      </c>
    </row>
  </sheetData>
  <mergeCells count="7">
    <mergeCell ref="C21:E21"/>
    <mergeCell ref="F21:H21"/>
    <mergeCell ref="B4:B6"/>
    <mergeCell ref="C4:H4"/>
    <mergeCell ref="C5:E5"/>
    <mergeCell ref="F5:H5"/>
    <mergeCell ref="C20:H2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D06F-69FF-4775-9B0B-B72878246FDC}">
  <dimension ref="B3:D22"/>
  <sheetViews>
    <sheetView topLeftCell="A13" workbookViewId="0">
      <selection activeCell="I5" sqref="I5"/>
    </sheetView>
  </sheetViews>
  <sheetFormatPr defaultRowHeight="14.4" x14ac:dyDescent="0.3"/>
  <cols>
    <col min="3" max="3" width="14" customWidth="1"/>
    <col min="4" max="4" width="13.21875" customWidth="1"/>
  </cols>
  <sheetData>
    <row r="3" spans="2:4" x14ac:dyDescent="0.3">
      <c r="B3" s="77"/>
      <c r="C3" s="78" t="s">
        <v>122</v>
      </c>
      <c r="D3" s="78" t="s">
        <v>123</v>
      </c>
    </row>
    <row r="4" spans="2:4" x14ac:dyDescent="0.3">
      <c r="B4" s="42">
        <v>2009</v>
      </c>
      <c r="C4" s="43">
        <v>9.6</v>
      </c>
      <c r="D4" s="43">
        <v>7.1</v>
      </c>
    </row>
    <row r="5" spans="2:4" x14ac:dyDescent="0.3">
      <c r="B5" s="42">
        <v>2010</v>
      </c>
      <c r="C5" s="43">
        <v>9.3000000000000007</v>
      </c>
      <c r="D5" s="43">
        <v>4.3</v>
      </c>
    </row>
    <row r="6" spans="2:4" x14ac:dyDescent="0.3">
      <c r="B6" s="42">
        <v>2011</v>
      </c>
      <c r="C6" s="43">
        <v>8.8000000000000007</v>
      </c>
      <c r="D6" s="43">
        <v>5</v>
      </c>
    </row>
    <row r="7" spans="2:4" x14ac:dyDescent="0.3">
      <c r="B7" s="42">
        <v>2012</v>
      </c>
      <c r="C7" s="43">
        <v>9.3000000000000007</v>
      </c>
      <c r="D7" s="43">
        <v>5.6</v>
      </c>
    </row>
    <row r="8" spans="2:4" x14ac:dyDescent="0.3">
      <c r="B8" s="42">
        <v>2013</v>
      </c>
      <c r="C8" s="43">
        <v>8.9</v>
      </c>
      <c r="D8" s="43">
        <v>5.7</v>
      </c>
    </row>
    <row r="9" spans="2:4" x14ac:dyDescent="0.3">
      <c r="B9" s="42">
        <v>2014</v>
      </c>
      <c r="C9" s="43">
        <v>8.8000000000000007</v>
      </c>
      <c r="D9" s="43">
        <v>6.1</v>
      </c>
    </row>
    <row r="10" spans="2:4" x14ac:dyDescent="0.3">
      <c r="B10" s="42">
        <v>2015</v>
      </c>
      <c r="C10" s="43">
        <v>9.1999999999999993</v>
      </c>
      <c r="D10" s="43">
        <v>4.5999999999999996</v>
      </c>
    </row>
    <row r="11" spans="2:4" x14ac:dyDescent="0.3">
      <c r="B11" s="42">
        <v>2016</v>
      </c>
      <c r="C11" s="43">
        <v>5.5</v>
      </c>
      <c r="D11" s="43">
        <v>6.4</v>
      </c>
    </row>
    <row r="12" spans="2:4" x14ac:dyDescent="0.3">
      <c r="B12" s="42">
        <v>2017</v>
      </c>
      <c r="C12" s="43">
        <v>6.7</v>
      </c>
      <c r="D12" s="43">
        <v>5.3</v>
      </c>
    </row>
    <row r="13" spans="2:4" x14ac:dyDescent="0.3">
      <c r="B13" s="42">
        <v>2018</v>
      </c>
      <c r="C13" s="43">
        <v>6.6</v>
      </c>
      <c r="D13" s="43">
        <v>4.7</v>
      </c>
    </row>
    <row r="14" spans="2:4" x14ac:dyDescent="0.3">
      <c r="B14" s="42">
        <v>2019</v>
      </c>
      <c r="C14" s="43">
        <v>6.7</v>
      </c>
      <c r="D14" s="43">
        <v>4.0999999999999996</v>
      </c>
    </row>
    <row r="15" spans="2:4" x14ac:dyDescent="0.3">
      <c r="B15" s="42">
        <v>2020</v>
      </c>
      <c r="C15" s="43">
        <v>6.3</v>
      </c>
      <c r="D15" s="43">
        <v>3.3</v>
      </c>
    </row>
    <row r="16" spans="2:4" x14ac:dyDescent="0.3">
      <c r="B16" s="42">
        <v>2021</v>
      </c>
      <c r="C16" s="43">
        <v>4.5999999999999996</v>
      </c>
      <c r="D16" s="43">
        <v>4.5</v>
      </c>
    </row>
    <row r="17" spans="2:4" x14ac:dyDescent="0.3">
      <c r="B17" s="42">
        <v>2022</v>
      </c>
      <c r="C17" s="43">
        <v>4.4000000000000004</v>
      </c>
      <c r="D17" s="43">
        <v>6.9</v>
      </c>
    </row>
    <row r="18" spans="2:4" x14ac:dyDescent="0.3">
      <c r="B18" s="42">
        <v>2023</v>
      </c>
      <c r="C18" s="43">
        <v>5.5</v>
      </c>
      <c r="D18" s="43">
        <v>6</v>
      </c>
    </row>
    <row r="19" spans="2:4" x14ac:dyDescent="0.3">
      <c r="B19" s="42">
        <v>2024</v>
      </c>
      <c r="C19" s="43">
        <v>6.1</v>
      </c>
      <c r="D19" s="43">
        <v>4.4000000000000004</v>
      </c>
    </row>
    <row r="20" spans="2:4" x14ac:dyDescent="0.3">
      <c r="B20" s="44"/>
      <c r="C20" s="44"/>
      <c r="D20" s="44"/>
    </row>
    <row r="22" spans="2:4" x14ac:dyDescent="0.3">
      <c r="B22" s="5" t="s">
        <v>124</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17F6-5642-4D86-8DF8-AFE6D897BA07}">
  <dimension ref="B3:D23"/>
  <sheetViews>
    <sheetView topLeftCell="A16" workbookViewId="0">
      <selection activeCell="M24" sqref="M24"/>
    </sheetView>
  </sheetViews>
  <sheetFormatPr defaultRowHeight="14.4" x14ac:dyDescent="0.3"/>
  <cols>
    <col min="2" max="2" width="5.44140625" bestFit="1" customWidth="1"/>
    <col min="3" max="3" width="12.33203125" bestFit="1" customWidth="1"/>
    <col min="4" max="4" width="14.33203125" customWidth="1"/>
    <col min="5" max="5" width="11.88671875" bestFit="1" customWidth="1"/>
    <col min="6" max="6" width="11.33203125" bestFit="1" customWidth="1"/>
    <col min="7" max="7" width="12.5546875" bestFit="1" customWidth="1"/>
    <col min="8" max="8" width="12.33203125" bestFit="1" customWidth="1"/>
    <col min="9" max="9" width="11.77734375" bestFit="1" customWidth="1"/>
    <col min="10" max="10" width="11.88671875" bestFit="1" customWidth="1"/>
    <col min="11" max="11" width="11.33203125" bestFit="1" customWidth="1"/>
    <col min="12" max="12" width="16.21875" bestFit="1" customWidth="1"/>
  </cols>
  <sheetData>
    <row r="3" spans="2:4" x14ac:dyDescent="0.3">
      <c r="B3" s="47"/>
      <c r="C3" s="45" t="s">
        <v>125</v>
      </c>
      <c r="D3" s="41" t="s">
        <v>122</v>
      </c>
    </row>
    <row r="4" spans="2:4" x14ac:dyDescent="0.3">
      <c r="B4" s="42">
        <v>2009</v>
      </c>
      <c r="C4" s="46">
        <v>12.6</v>
      </c>
      <c r="D4" s="43">
        <v>9.6</v>
      </c>
    </row>
    <row r="5" spans="2:4" x14ac:dyDescent="0.3">
      <c r="B5" s="42">
        <v>2010</v>
      </c>
      <c r="C5" s="46">
        <v>11.2</v>
      </c>
      <c r="D5" s="43">
        <v>9.3000000000000007</v>
      </c>
    </row>
    <row r="6" spans="2:4" x14ac:dyDescent="0.3">
      <c r="B6" s="42">
        <v>2011</v>
      </c>
      <c r="C6" s="46">
        <v>10.6</v>
      </c>
      <c r="D6" s="43">
        <v>8.8000000000000007</v>
      </c>
    </row>
    <row r="7" spans="2:4" x14ac:dyDescent="0.3">
      <c r="B7" s="42">
        <v>2012</v>
      </c>
      <c r="C7" s="46">
        <v>9.3000000000000007</v>
      </c>
      <c r="D7" s="43">
        <v>9.3000000000000007</v>
      </c>
    </row>
    <row r="8" spans="2:4" x14ac:dyDescent="0.3">
      <c r="B8" s="42">
        <v>2013</v>
      </c>
      <c r="C8" s="46">
        <v>8.1</v>
      </c>
      <c r="D8" s="43">
        <v>8.9</v>
      </c>
    </row>
    <row r="9" spans="2:4" x14ac:dyDescent="0.3">
      <c r="B9" s="42">
        <v>2014</v>
      </c>
      <c r="C9" s="46">
        <v>7.5</v>
      </c>
      <c r="D9" s="43">
        <v>8.8000000000000007</v>
      </c>
    </row>
    <row r="10" spans="2:4" x14ac:dyDescent="0.3">
      <c r="B10" s="42">
        <v>2015</v>
      </c>
      <c r="C10" s="46">
        <v>8.9</v>
      </c>
      <c r="D10" s="43">
        <v>9.1999999999999993</v>
      </c>
    </row>
    <row r="11" spans="2:4" x14ac:dyDescent="0.3">
      <c r="B11" s="42">
        <v>2016</v>
      </c>
      <c r="C11" s="46">
        <v>5.0999999999999996</v>
      </c>
      <c r="D11" s="43">
        <v>5.5</v>
      </c>
    </row>
    <row r="12" spans="2:4" x14ac:dyDescent="0.3">
      <c r="B12" s="42">
        <v>2017</v>
      </c>
      <c r="C12" s="46">
        <v>6.9</v>
      </c>
      <c r="D12" s="43">
        <v>6.7</v>
      </c>
    </row>
    <row r="13" spans="2:4" x14ac:dyDescent="0.3">
      <c r="B13" s="42">
        <v>2018</v>
      </c>
      <c r="C13" s="46">
        <v>7</v>
      </c>
      <c r="D13" s="43">
        <v>6.6</v>
      </c>
    </row>
    <row r="14" spans="2:4" x14ac:dyDescent="0.3">
      <c r="B14" s="42">
        <v>2019</v>
      </c>
      <c r="C14" s="46">
        <v>7</v>
      </c>
      <c r="D14" s="43">
        <v>6.7</v>
      </c>
    </row>
    <row r="15" spans="2:4" x14ac:dyDescent="0.3">
      <c r="B15" s="42">
        <v>2020</v>
      </c>
      <c r="C15" s="46">
        <v>6.8</v>
      </c>
      <c r="D15" s="43">
        <v>6.3</v>
      </c>
    </row>
    <row r="16" spans="2:4" x14ac:dyDescent="0.3">
      <c r="B16" s="42">
        <v>2021</v>
      </c>
      <c r="C16" s="46">
        <v>3.5</v>
      </c>
      <c r="D16" s="43">
        <v>4.5999999999999996</v>
      </c>
    </row>
    <row r="17" spans="2:4" x14ac:dyDescent="0.3">
      <c r="B17" s="42">
        <v>2022</v>
      </c>
      <c r="C17" s="46">
        <v>3.6</v>
      </c>
      <c r="D17" s="43">
        <v>4.4000000000000004</v>
      </c>
    </row>
    <row r="18" spans="2:4" x14ac:dyDescent="0.3">
      <c r="B18" s="42">
        <v>2023</v>
      </c>
      <c r="C18" s="46">
        <v>5.0999999999999996</v>
      </c>
      <c r="D18" s="43">
        <v>5.5</v>
      </c>
    </row>
    <row r="19" spans="2:4" x14ac:dyDescent="0.3">
      <c r="B19" s="42">
        <v>2024</v>
      </c>
      <c r="C19" s="46">
        <v>5.3</v>
      </c>
      <c r="D19" s="43">
        <v>6.1</v>
      </c>
    </row>
    <row r="23" spans="2:4" x14ac:dyDescent="0.3">
      <c r="B23" s="5" t="s">
        <v>253</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F1AB-3E36-450E-9277-27D09C675B93}">
  <dimension ref="B4:E24"/>
  <sheetViews>
    <sheetView topLeftCell="A22" workbookViewId="0">
      <selection activeCell="N37" sqref="N37"/>
    </sheetView>
  </sheetViews>
  <sheetFormatPr defaultRowHeight="14.4" x14ac:dyDescent="0.3"/>
  <cols>
    <col min="2" max="2" width="5.33203125" customWidth="1"/>
    <col min="3" max="3" width="11.33203125" customWidth="1"/>
    <col min="4" max="4" width="14.109375" customWidth="1"/>
  </cols>
  <sheetData>
    <row r="4" spans="2:5" x14ac:dyDescent="0.3">
      <c r="B4" s="42"/>
      <c r="C4" s="45" t="s">
        <v>126</v>
      </c>
      <c r="D4" s="41" t="s">
        <v>122</v>
      </c>
      <c r="E4" s="31"/>
    </row>
    <row r="5" spans="2:5" x14ac:dyDescent="0.3">
      <c r="B5" s="42">
        <v>2009</v>
      </c>
      <c r="C5" s="43">
        <v>9.1999999999999993</v>
      </c>
      <c r="D5" s="43">
        <v>9.6</v>
      </c>
    </row>
    <row r="6" spans="2:5" x14ac:dyDescent="0.3">
      <c r="B6" s="42">
        <v>2010</v>
      </c>
      <c r="C6" s="43">
        <v>10.5</v>
      </c>
      <c r="D6" s="43">
        <v>9.3000000000000007</v>
      </c>
    </row>
    <row r="7" spans="2:5" x14ac:dyDescent="0.3">
      <c r="B7" s="42">
        <v>2011</v>
      </c>
      <c r="C7" s="43">
        <v>8.1999999999999993</v>
      </c>
      <c r="D7" s="43">
        <v>8.8000000000000007</v>
      </c>
    </row>
    <row r="8" spans="2:5" x14ac:dyDescent="0.3">
      <c r="B8" s="42">
        <v>2012</v>
      </c>
      <c r="C8" s="43">
        <v>11</v>
      </c>
      <c r="D8" s="43">
        <v>9.3000000000000007</v>
      </c>
    </row>
    <row r="9" spans="2:5" x14ac:dyDescent="0.3">
      <c r="B9" s="42">
        <v>2013</v>
      </c>
      <c r="C9" s="43">
        <v>8.6</v>
      </c>
      <c r="D9" s="43">
        <v>8.9</v>
      </c>
    </row>
    <row r="10" spans="2:5" x14ac:dyDescent="0.3">
      <c r="B10" s="42">
        <v>2014</v>
      </c>
      <c r="C10" s="43">
        <v>8.9</v>
      </c>
      <c r="D10" s="43">
        <v>8.8000000000000007</v>
      </c>
    </row>
    <row r="11" spans="2:5" x14ac:dyDescent="0.3">
      <c r="B11" s="42">
        <v>2015</v>
      </c>
      <c r="C11" s="43">
        <v>8.9</v>
      </c>
      <c r="D11" s="43">
        <v>9.1999999999999993</v>
      </c>
    </row>
    <row r="12" spans="2:5" x14ac:dyDescent="0.3">
      <c r="B12" s="42">
        <v>2016</v>
      </c>
      <c r="C12" s="43">
        <v>6.1</v>
      </c>
      <c r="D12" s="43">
        <v>5.5</v>
      </c>
    </row>
    <row r="13" spans="2:5" x14ac:dyDescent="0.3">
      <c r="B13" s="42">
        <v>2017</v>
      </c>
      <c r="C13" s="43">
        <v>7.2</v>
      </c>
      <c r="D13" s="43">
        <v>6.7</v>
      </c>
    </row>
    <row r="14" spans="2:5" x14ac:dyDescent="0.3">
      <c r="B14" s="42">
        <v>2018</v>
      </c>
      <c r="C14" s="43">
        <v>6.9</v>
      </c>
      <c r="D14" s="43">
        <v>6.6</v>
      </c>
    </row>
    <row r="15" spans="2:5" x14ac:dyDescent="0.3">
      <c r="B15" s="42">
        <v>2019</v>
      </c>
      <c r="C15" s="43">
        <v>6.9</v>
      </c>
      <c r="D15" s="43">
        <v>6.7</v>
      </c>
    </row>
    <row r="16" spans="2:5" x14ac:dyDescent="0.3">
      <c r="B16" s="42">
        <v>2020</v>
      </c>
      <c r="C16" s="43">
        <v>6.6</v>
      </c>
      <c r="D16" s="43">
        <v>6.3</v>
      </c>
    </row>
    <row r="17" spans="2:4" x14ac:dyDescent="0.3">
      <c r="B17" s="42">
        <v>2021</v>
      </c>
      <c r="C17" s="43">
        <v>4.5999999999999996</v>
      </c>
      <c r="D17" s="43">
        <v>4.5999999999999996</v>
      </c>
    </row>
    <row r="18" spans="2:4" x14ac:dyDescent="0.3">
      <c r="B18" s="42">
        <v>2022</v>
      </c>
      <c r="C18" s="43">
        <v>4</v>
      </c>
      <c r="D18" s="43">
        <v>4.4000000000000004</v>
      </c>
    </row>
    <row r="19" spans="2:4" x14ac:dyDescent="0.3">
      <c r="B19" s="42">
        <v>2023</v>
      </c>
      <c r="C19" s="43">
        <v>5.9</v>
      </c>
      <c r="D19" s="43">
        <v>5.5</v>
      </c>
    </row>
    <row r="20" spans="2:4" x14ac:dyDescent="0.3">
      <c r="B20" s="42">
        <v>2024</v>
      </c>
      <c r="C20" s="43">
        <v>6</v>
      </c>
      <c r="D20" s="43">
        <v>6.1</v>
      </c>
    </row>
    <row r="24" spans="2:4" x14ac:dyDescent="0.3">
      <c r="B24" s="5" t="s">
        <v>254</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94FE-366B-4854-8B91-EDDD0A466B19}">
  <dimension ref="B3:D23"/>
  <sheetViews>
    <sheetView topLeftCell="A13" workbookViewId="0">
      <selection activeCell="O20" sqref="O20"/>
    </sheetView>
  </sheetViews>
  <sheetFormatPr defaultRowHeight="14.4" x14ac:dyDescent="0.3"/>
  <cols>
    <col min="2" max="2" width="5.6640625" customWidth="1"/>
    <col min="3" max="3" width="11.21875" customWidth="1"/>
    <col min="4" max="4" width="14.33203125" customWidth="1"/>
  </cols>
  <sheetData>
    <row r="3" spans="2:4" x14ac:dyDescent="0.3">
      <c r="B3" s="42"/>
      <c r="C3" s="45" t="s">
        <v>127</v>
      </c>
      <c r="D3" s="41" t="s">
        <v>122</v>
      </c>
    </row>
    <row r="4" spans="2:4" x14ac:dyDescent="0.3">
      <c r="B4" s="42">
        <v>2009</v>
      </c>
      <c r="C4" s="43">
        <v>8.5</v>
      </c>
      <c r="D4" s="43">
        <v>9.6</v>
      </c>
    </row>
    <row r="5" spans="2:4" x14ac:dyDescent="0.3">
      <c r="B5" s="42">
        <v>2010</v>
      </c>
      <c r="C5" s="43">
        <v>16.7</v>
      </c>
      <c r="D5" s="43">
        <v>9.3000000000000007</v>
      </c>
    </row>
    <row r="6" spans="2:4" x14ac:dyDescent="0.3">
      <c r="B6" s="42">
        <v>2011</v>
      </c>
      <c r="C6" s="43">
        <v>11.3</v>
      </c>
      <c r="D6" s="43">
        <v>8.8000000000000007</v>
      </c>
    </row>
    <row r="7" spans="2:4" x14ac:dyDescent="0.3">
      <c r="B7" s="42">
        <v>2012</v>
      </c>
      <c r="C7" s="43">
        <v>8.6999999999999993</v>
      </c>
      <c r="D7" s="43">
        <v>9.3000000000000007</v>
      </c>
    </row>
    <row r="8" spans="2:4" x14ac:dyDescent="0.3">
      <c r="B8" s="42">
        <v>2013</v>
      </c>
      <c r="C8" s="43">
        <v>10.5</v>
      </c>
      <c r="D8" s="43">
        <v>8.9</v>
      </c>
    </row>
    <row r="9" spans="2:4" x14ac:dyDescent="0.3">
      <c r="B9" s="42">
        <v>2014</v>
      </c>
      <c r="C9" s="43">
        <v>8.9</v>
      </c>
      <c r="D9" s="43">
        <v>8.8000000000000007</v>
      </c>
    </row>
    <row r="10" spans="2:4" x14ac:dyDescent="0.3">
      <c r="B10" s="42">
        <v>2015</v>
      </c>
      <c r="C10" s="43">
        <v>10.199999999999999</v>
      </c>
      <c r="D10" s="43">
        <v>9.1999999999999993</v>
      </c>
    </row>
    <row r="11" spans="2:4" x14ac:dyDescent="0.3">
      <c r="B11" s="42">
        <v>2016</v>
      </c>
      <c r="C11" s="43">
        <v>5.4</v>
      </c>
      <c r="D11" s="43">
        <v>5.5</v>
      </c>
    </row>
    <row r="12" spans="2:4" x14ac:dyDescent="0.3">
      <c r="B12" s="42">
        <v>2017</v>
      </c>
      <c r="C12" s="43">
        <v>6.9</v>
      </c>
      <c r="D12" s="43">
        <v>6.7</v>
      </c>
    </row>
    <row r="13" spans="2:4" x14ac:dyDescent="0.3">
      <c r="B13" s="42">
        <v>2018</v>
      </c>
      <c r="C13" s="43">
        <v>4.5</v>
      </c>
      <c r="D13" s="43">
        <v>6.6</v>
      </c>
    </row>
    <row r="14" spans="2:4" x14ac:dyDescent="0.3">
      <c r="B14" s="42">
        <v>2019</v>
      </c>
      <c r="C14" s="43">
        <v>5.9</v>
      </c>
      <c r="D14" s="43">
        <v>6.7</v>
      </c>
    </row>
    <row r="15" spans="2:4" x14ac:dyDescent="0.3">
      <c r="B15" s="42">
        <v>2020</v>
      </c>
      <c r="C15" s="43">
        <v>5.7</v>
      </c>
      <c r="D15" s="43">
        <v>6.3</v>
      </c>
    </row>
    <row r="16" spans="2:4" x14ac:dyDescent="0.3">
      <c r="B16" s="42">
        <v>2021</v>
      </c>
      <c r="C16" s="43">
        <v>3.3</v>
      </c>
      <c r="D16" s="43">
        <v>4.5999999999999996</v>
      </c>
    </row>
    <row r="17" spans="2:4" x14ac:dyDescent="0.3">
      <c r="B17" s="42">
        <v>2022</v>
      </c>
      <c r="C17" s="43">
        <v>5.3</v>
      </c>
      <c r="D17" s="43">
        <v>4.4000000000000004</v>
      </c>
    </row>
    <row r="18" spans="2:4" x14ac:dyDescent="0.3">
      <c r="B18" s="42">
        <v>2023</v>
      </c>
      <c r="C18" s="43">
        <v>7.9</v>
      </c>
      <c r="D18" s="43">
        <v>5.5</v>
      </c>
    </row>
    <row r="19" spans="2:4" x14ac:dyDescent="0.3">
      <c r="B19" s="42">
        <v>2024</v>
      </c>
      <c r="C19" s="43">
        <v>7.6</v>
      </c>
      <c r="D19" s="43">
        <v>6.1</v>
      </c>
    </row>
    <row r="23" spans="2:4" x14ac:dyDescent="0.3">
      <c r="B23" s="5" t="s">
        <v>255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3372-E414-45DB-AD2F-74FCA377532B}">
  <dimension ref="B4:D23"/>
  <sheetViews>
    <sheetView topLeftCell="A10" workbookViewId="0">
      <selection activeCell="N27" sqref="N27"/>
    </sheetView>
  </sheetViews>
  <sheetFormatPr defaultRowHeight="14.4" x14ac:dyDescent="0.3"/>
  <cols>
    <col min="2" max="2" width="5.44140625" bestFit="1" customWidth="1"/>
    <col min="3" max="3" width="11.44140625" bestFit="1" customWidth="1"/>
    <col min="4" max="4" width="16.33203125" bestFit="1" customWidth="1"/>
  </cols>
  <sheetData>
    <row r="4" spans="2:4" x14ac:dyDescent="0.3">
      <c r="B4" s="47"/>
      <c r="C4" s="45" t="s">
        <v>128</v>
      </c>
      <c r="D4" s="41" t="s">
        <v>122</v>
      </c>
    </row>
    <row r="5" spans="2:4" x14ac:dyDescent="0.3">
      <c r="B5" s="42">
        <v>2009</v>
      </c>
      <c r="C5" s="43">
        <v>9.3000000000000007</v>
      </c>
      <c r="D5" s="43">
        <v>9.6</v>
      </c>
    </row>
    <row r="6" spans="2:4" x14ac:dyDescent="0.3">
      <c r="B6" s="42">
        <v>2010</v>
      </c>
      <c r="C6" s="43">
        <v>9</v>
      </c>
      <c r="D6" s="43">
        <v>9.3000000000000007</v>
      </c>
    </row>
    <row r="7" spans="2:4" x14ac:dyDescent="0.3">
      <c r="B7" s="42">
        <v>2011</v>
      </c>
      <c r="C7" s="43">
        <v>8.5</v>
      </c>
      <c r="D7" s="43">
        <v>8.8000000000000007</v>
      </c>
    </row>
    <row r="8" spans="2:4" x14ac:dyDescent="0.3">
      <c r="B8" s="42">
        <v>2012</v>
      </c>
      <c r="C8" s="43">
        <v>9.6999999999999993</v>
      </c>
      <c r="D8" s="43">
        <v>9.3000000000000007</v>
      </c>
    </row>
    <row r="9" spans="2:4" x14ac:dyDescent="0.3">
      <c r="B9" s="42">
        <v>2013</v>
      </c>
      <c r="C9" s="43">
        <v>7.8</v>
      </c>
      <c r="D9" s="43">
        <v>8.9</v>
      </c>
    </row>
    <row r="10" spans="2:4" x14ac:dyDescent="0.3">
      <c r="B10" s="42">
        <v>2014</v>
      </c>
      <c r="C10" s="43">
        <v>8.1999999999999993</v>
      </c>
      <c r="D10" s="43">
        <v>8.8000000000000007</v>
      </c>
    </row>
    <row r="11" spans="2:4" x14ac:dyDescent="0.3">
      <c r="B11" s="42">
        <v>2015</v>
      </c>
      <c r="C11" s="43">
        <v>8.6999999999999993</v>
      </c>
      <c r="D11" s="43">
        <v>9.1999999999999993</v>
      </c>
    </row>
    <row r="12" spans="2:4" x14ac:dyDescent="0.3">
      <c r="B12" s="42">
        <v>2016</v>
      </c>
      <c r="C12" s="43">
        <v>4.3</v>
      </c>
      <c r="D12" s="43">
        <v>5.5</v>
      </c>
    </row>
    <row r="13" spans="2:4" x14ac:dyDescent="0.3">
      <c r="B13" s="42">
        <v>2017</v>
      </c>
      <c r="C13" s="43">
        <v>5.9</v>
      </c>
      <c r="D13" s="43">
        <v>6.7</v>
      </c>
    </row>
    <row r="14" spans="2:4" x14ac:dyDescent="0.3">
      <c r="B14" s="42">
        <v>2018</v>
      </c>
      <c r="C14" s="43">
        <v>5.7</v>
      </c>
      <c r="D14" s="43">
        <v>6.6</v>
      </c>
    </row>
    <row r="15" spans="2:4" x14ac:dyDescent="0.3">
      <c r="B15" s="42">
        <v>2019</v>
      </c>
      <c r="C15" s="43">
        <v>7</v>
      </c>
      <c r="D15" s="43">
        <v>6.7</v>
      </c>
    </row>
    <row r="16" spans="2:4" x14ac:dyDescent="0.3">
      <c r="B16" s="42">
        <v>2020</v>
      </c>
      <c r="C16" s="43">
        <v>7.3</v>
      </c>
      <c r="D16" s="43">
        <v>6.3</v>
      </c>
    </row>
    <row r="17" spans="2:4" x14ac:dyDescent="0.3">
      <c r="B17" s="42">
        <v>2021</v>
      </c>
      <c r="C17" s="43">
        <v>5.7</v>
      </c>
      <c r="D17" s="43">
        <v>4.5999999999999996</v>
      </c>
    </row>
    <row r="18" spans="2:4" x14ac:dyDescent="0.3">
      <c r="B18" s="42">
        <v>2022</v>
      </c>
      <c r="C18" s="43">
        <v>4.3</v>
      </c>
      <c r="D18" s="43">
        <v>4.4000000000000004</v>
      </c>
    </row>
    <row r="19" spans="2:4" x14ac:dyDescent="0.3">
      <c r="B19" s="42">
        <v>2023</v>
      </c>
      <c r="C19" s="43">
        <v>6.5</v>
      </c>
      <c r="D19" s="43">
        <v>5.5</v>
      </c>
    </row>
    <row r="20" spans="2:4" x14ac:dyDescent="0.3">
      <c r="B20" s="42">
        <v>2024</v>
      </c>
      <c r="C20" s="43">
        <v>4.7</v>
      </c>
      <c r="D20" s="43">
        <v>6.1</v>
      </c>
    </row>
    <row r="23" spans="2:4" x14ac:dyDescent="0.3">
      <c r="B23" s="5" t="s">
        <v>256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96D1-C036-4747-868F-7A18F34B5C89}">
  <dimension ref="B2:D8"/>
  <sheetViews>
    <sheetView tabSelected="1" workbookViewId="0">
      <selection activeCell="K22" sqref="K22"/>
    </sheetView>
  </sheetViews>
  <sheetFormatPr defaultRowHeight="14.4" x14ac:dyDescent="0.3"/>
  <cols>
    <col min="2" max="2" width="19.6640625" customWidth="1"/>
    <col min="3" max="3" width="11.33203125" customWidth="1"/>
    <col min="4" max="4" width="10.88671875" customWidth="1"/>
  </cols>
  <sheetData>
    <row r="2" spans="2:4" ht="15" thickBot="1" x14ac:dyDescent="0.35">
      <c r="B2" s="5" t="s">
        <v>5</v>
      </c>
    </row>
    <row r="3" spans="2:4" ht="15" thickBot="1" x14ac:dyDescent="0.35">
      <c r="B3" s="1"/>
      <c r="C3" s="2">
        <v>2015</v>
      </c>
      <c r="D3" s="2">
        <v>2025</v>
      </c>
    </row>
    <row r="4" spans="2:4" ht="15" thickBot="1" x14ac:dyDescent="0.35">
      <c r="B4" s="3" t="s">
        <v>0</v>
      </c>
      <c r="C4" s="4">
        <v>1116</v>
      </c>
      <c r="D4" s="4">
        <v>1754</v>
      </c>
    </row>
    <row r="5" spans="2:4" ht="15" thickBot="1" x14ac:dyDescent="0.35">
      <c r="B5" s="3" t="s">
        <v>1</v>
      </c>
      <c r="C5" s="4">
        <v>559</v>
      </c>
      <c r="D5" s="4">
        <v>879</v>
      </c>
    </row>
    <row r="6" spans="2:4" ht="15" thickBot="1" x14ac:dyDescent="0.35">
      <c r="B6" s="3" t="s">
        <v>2</v>
      </c>
      <c r="C6" s="4">
        <v>193</v>
      </c>
      <c r="D6" s="4">
        <v>301</v>
      </c>
    </row>
    <row r="7" spans="2:4" ht="15" thickBot="1" x14ac:dyDescent="0.35">
      <c r="B7" s="3" t="s">
        <v>3</v>
      </c>
      <c r="C7" s="4">
        <v>1116</v>
      </c>
      <c r="D7" s="4">
        <v>1754</v>
      </c>
    </row>
    <row r="8" spans="2:4" ht="15" thickBot="1" x14ac:dyDescent="0.35">
      <c r="B8" s="3" t="s">
        <v>4</v>
      </c>
      <c r="C8" s="4">
        <v>25843</v>
      </c>
      <c r="D8" s="4">
        <v>40662</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F501-7C71-4383-995B-B00ADEE47FA8}">
  <dimension ref="B4:D24"/>
  <sheetViews>
    <sheetView topLeftCell="A13" workbookViewId="0">
      <selection activeCell="M36" sqref="M36"/>
    </sheetView>
  </sheetViews>
  <sheetFormatPr defaultRowHeight="14.4" x14ac:dyDescent="0.3"/>
  <cols>
    <col min="3" max="3" width="13.21875" bestFit="1" customWidth="1"/>
    <col min="4" max="4" width="16.88671875" customWidth="1"/>
  </cols>
  <sheetData>
    <row r="4" spans="2:4" x14ac:dyDescent="0.3">
      <c r="B4" s="28"/>
      <c r="C4" s="30" t="s">
        <v>129</v>
      </c>
      <c r="D4" s="29" t="s">
        <v>122</v>
      </c>
    </row>
    <row r="5" spans="2:4" x14ac:dyDescent="0.3">
      <c r="B5" s="28">
        <v>2009</v>
      </c>
      <c r="C5" s="14">
        <v>6.5</v>
      </c>
      <c r="D5" s="14">
        <v>9.6</v>
      </c>
    </row>
    <row r="6" spans="2:4" x14ac:dyDescent="0.3">
      <c r="B6" s="28">
        <v>2010</v>
      </c>
      <c r="C6" s="14">
        <v>9</v>
      </c>
      <c r="D6" s="14">
        <v>9.3000000000000007</v>
      </c>
    </row>
    <row r="7" spans="2:4" x14ac:dyDescent="0.3">
      <c r="B7" s="28">
        <v>2011</v>
      </c>
      <c r="C7" s="14">
        <v>8.1999999999999993</v>
      </c>
      <c r="D7" s="14">
        <v>8.8000000000000007</v>
      </c>
    </row>
    <row r="8" spans="2:4" x14ac:dyDescent="0.3">
      <c r="B8" s="28">
        <v>2012</v>
      </c>
      <c r="C8" s="14">
        <v>9.1</v>
      </c>
      <c r="D8" s="14">
        <v>9.3000000000000007</v>
      </c>
    </row>
    <row r="9" spans="2:4" x14ac:dyDescent="0.3">
      <c r="B9" s="28">
        <v>2013</v>
      </c>
      <c r="C9" s="14">
        <v>9.1999999999999993</v>
      </c>
      <c r="D9" s="14">
        <v>8.9</v>
      </c>
    </row>
    <row r="10" spans="2:4" x14ac:dyDescent="0.3">
      <c r="B10" s="28">
        <v>2014</v>
      </c>
      <c r="C10" s="14">
        <v>9.1</v>
      </c>
      <c r="D10" s="14">
        <v>8.8000000000000007</v>
      </c>
    </row>
    <row r="11" spans="2:4" x14ac:dyDescent="0.3">
      <c r="B11" s="28">
        <v>2015</v>
      </c>
      <c r="C11" s="14">
        <v>9.5</v>
      </c>
      <c r="D11" s="14">
        <v>9.1999999999999993</v>
      </c>
    </row>
    <row r="12" spans="2:4" x14ac:dyDescent="0.3">
      <c r="B12" s="28">
        <v>2016</v>
      </c>
      <c r="C12" s="14">
        <v>5.9</v>
      </c>
      <c r="D12" s="14">
        <v>5.5</v>
      </c>
    </row>
    <row r="13" spans="2:4" x14ac:dyDescent="0.3">
      <c r="B13" s="28">
        <v>2017</v>
      </c>
      <c r="C13" s="14">
        <v>7.2</v>
      </c>
      <c r="D13" s="14">
        <v>6.7</v>
      </c>
    </row>
    <row r="14" spans="2:4" x14ac:dyDescent="0.3">
      <c r="B14" s="28">
        <v>2018</v>
      </c>
      <c r="C14" s="14">
        <v>7</v>
      </c>
      <c r="D14" s="14">
        <v>6.6</v>
      </c>
    </row>
    <row r="15" spans="2:4" x14ac:dyDescent="0.3">
      <c r="B15" s="28">
        <v>2019</v>
      </c>
      <c r="C15" s="14">
        <v>7.1</v>
      </c>
      <c r="D15" s="14">
        <v>6.7</v>
      </c>
    </row>
    <row r="16" spans="2:4" x14ac:dyDescent="0.3">
      <c r="B16" s="28">
        <v>2020</v>
      </c>
      <c r="C16" s="14">
        <v>6.1</v>
      </c>
      <c r="D16" s="14">
        <v>6.3</v>
      </c>
    </row>
    <row r="17" spans="2:4" x14ac:dyDescent="0.3">
      <c r="B17" s="28">
        <v>2021</v>
      </c>
      <c r="C17" s="14">
        <v>5.0999999999999996</v>
      </c>
      <c r="D17" s="14">
        <v>4.5999999999999996</v>
      </c>
    </row>
    <row r="18" spans="2:4" x14ac:dyDescent="0.3">
      <c r="B18" s="28">
        <v>2022</v>
      </c>
      <c r="C18" s="14">
        <v>4.5999999999999996</v>
      </c>
      <c r="D18" s="14">
        <v>4.4000000000000004</v>
      </c>
    </row>
    <row r="19" spans="2:4" x14ac:dyDescent="0.3">
      <c r="B19" s="28">
        <v>2023</v>
      </c>
      <c r="C19" s="14">
        <v>5.3</v>
      </c>
      <c r="D19" s="14">
        <v>5.5</v>
      </c>
    </row>
    <row r="20" spans="2:4" x14ac:dyDescent="0.3">
      <c r="B20" s="28">
        <v>2024</v>
      </c>
      <c r="C20" s="14">
        <v>6.8</v>
      </c>
      <c r="D20" s="14">
        <v>6.1</v>
      </c>
    </row>
    <row r="24" spans="2:4" x14ac:dyDescent="0.3">
      <c r="B24" s="5" t="s">
        <v>257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556F-4B23-44E8-8A41-C8278F8029C5}">
  <dimension ref="B4:D24"/>
  <sheetViews>
    <sheetView topLeftCell="A10" workbookViewId="0">
      <selection activeCell="N34" sqref="N34"/>
    </sheetView>
  </sheetViews>
  <sheetFormatPr defaultRowHeight="14.4" x14ac:dyDescent="0.3"/>
  <cols>
    <col min="3" max="3" width="11.6640625" customWidth="1"/>
    <col min="4" max="4" width="14.44140625" customWidth="1"/>
  </cols>
  <sheetData>
    <row r="4" spans="2:4" x14ac:dyDescent="0.3">
      <c r="B4" s="42"/>
      <c r="C4" s="45" t="s">
        <v>130</v>
      </c>
      <c r="D4" s="41" t="s">
        <v>122</v>
      </c>
    </row>
    <row r="5" spans="2:4" x14ac:dyDescent="0.3">
      <c r="B5" s="42">
        <v>2009</v>
      </c>
      <c r="C5" s="43">
        <v>9.6999999999999993</v>
      </c>
      <c r="D5" s="43">
        <v>9.6</v>
      </c>
    </row>
    <row r="6" spans="2:4" x14ac:dyDescent="0.3">
      <c r="B6" s="42">
        <v>2010</v>
      </c>
      <c r="C6" s="43">
        <v>6.9</v>
      </c>
      <c r="D6" s="43">
        <v>9.3000000000000007</v>
      </c>
    </row>
    <row r="7" spans="2:4" x14ac:dyDescent="0.3">
      <c r="B7" s="42">
        <v>2011</v>
      </c>
      <c r="C7" s="43">
        <v>7.8</v>
      </c>
      <c r="D7" s="43">
        <v>8.8000000000000007</v>
      </c>
    </row>
    <row r="8" spans="2:4" x14ac:dyDescent="0.3">
      <c r="B8" s="42">
        <v>2012</v>
      </c>
      <c r="C8" s="43">
        <v>8.9</v>
      </c>
      <c r="D8" s="43">
        <v>9.3000000000000007</v>
      </c>
    </row>
    <row r="9" spans="2:4" x14ac:dyDescent="0.3">
      <c r="B9" s="42">
        <v>2013</v>
      </c>
      <c r="C9" s="43">
        <v>13</v>
      </c>
      <c r="D9" s="43">
        <v>8.9</v>
      </c>
    </row>
    <row r="10" spans="2:4" x14ac:dyDescent="0.3">
      <c r="B10" s="42">
        <v>2014</v>
      </c>
      <c r="C10" s="43">
        <v>11.1</v>
      </c>
      <c r="D10" s="43">
        <v>8.8000000000000007</v>
      </c>
    </row>
    <row r="11" spans="2:4" x14ac:dyDescent="0.3">
      <c r="B11" s="42">
        <v>2015</v>
      </c>
      <c r="C11" s="43">
        <v>10.9</v>
      </c>
      <c r="D11" s="43">
        <v>9.1999999999999993</v>
      </c>
    </row>
    <row r="12" spans="2:4" x14ac:dyDescent="0.3">
      <c r="B12" s="42">
        <v>2016</v>
      </c>
      <c r="C12" s="43">
        <v>5.4</v>
      </c>
      <c r="D12" s="43">
        <v>5.5</v>
      </c>
    </row>
    <row r="13" spans="2:4" x14ac:dyDescent="0.3">
      <c r="B13" s="42">
        <v>2017</v>
      </c>
      <c r="C13" s="43">
        <v>7.8</v>
      </c>
      <c r="D13" s="43">
        <v>6.7</v>
      </c>
    </row>
    <row r="14" spans="2:4" x14ac:dyDescent="0.3">
      <c r="B14" s="42">
        <v>2018</v>
      </c>
      <c r="C14" s="43">
        <v>6.6</v>
      </c>
      <c r="D14" s="43">
        <v>6.6</v>
      </c>
    </row>
    <row r="15" spans="2:4" x14ac:dyDescent="0.3">
      <c r="B15" s="42">
        <v>2019</v>
      </c>
      <c r="C15" s="43">
        <v>4.9000000000000004</v>
      </c>
      <c r="D15" s="43">
        <v>6.7</v>
      </c>
    </row>
    <row r="16" spans="2:4" x14ac:dyDescent="0.3">
      <c r="B16" s="42">
        <v>2020</v>
      </c>
      <c r="C16" s="43">
        <v>5.2</v>
      </c>
      <c r="D16" s="43">
        <v>6.3</v>
      </c>
    </row>
    <row r="17" spans="2:4" x14ac:dyDescent="0.3">
      <c r="B17" s="42">
        <v>2021</v>
      </c>
      <c r="C17" s="43">
        <v>5</v>
      </c>
      <c r="D17" s="43">
        <v>4.5999999999999996</v>
      </c>
    </row>
    <row r="18" spans="2:4" x14ac:dyDescent="0.3">
      <c r="B18" s="42">
        <v>2022</v>
      </c>
      <c r="C18" s="43">
        <v>3.9</v>
      </c>
      <c r="D18" s="43">
        <v>4.4000000000000004</v>
      </c>
    </row>
    <row r="19" spans="2:4" x14ac:dyDescent="0.3">
      <c r="B19" s="42">
        <v>2023</v>
      </c>
      <c r="C19" s="43">
        <v>6</v>
      </c>
      <c r="D19" s="43">
        <v>5.5</v>
      </c>
    </row>
    <row r="20" spans="2:4" x14ac:dyDescent="0.3">
      <c r="B20" s="42">
        <v>2024</v>
      </c>
      <c r="C20" s="43">
        <v>5.2</v>
      </c>
      <c r="D20" s="43">
        <v>6.1</v>
      </c>
    </row>
    <row r="24" spans="2:4" x14ac:dyDescent="0.3">
      <c r="B24" s="5" t="s">
        <v>258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A361-B5F8-4433-9797-94A0A51ECBC7}">
  <dimension ref="B5:D25"/>
  <sheetViews>
    <sheetView topLeftCell="A19" workbookViewId="0">
      <selection activeCell="N41" sqref="N41"/>
    </sheetView>
  </sheetViews>
  <sheetFormatPr defaultRowHeight="14.4" x14ac:dyDescent="0.3"/>
  <cols>
    <col min="3" max="3" width="11.77734375" bestFit="1" customWidth="1"/>
    <col min="4" max="4" width="16.21875" bestFit="1" customWidth="1"/>
  </cols>
  <sheetData>
    <row r="5" spans="2:4" x14ac:dyDescent="0.3">
      <c r="B5" s="42"/>
      <c r="C5" s="45" t="s">
        <v>131</v>
      </c>
      <c r="D5" s="41" t="s">
        <v>122</v>
      </c>
    </row>
    <row r="6" spans="2:4" x14ac:dyDescent="0.3">
      <c r="B6" s="42">
        <v>2009</v>
      </c>
      <c r="C6" s="43">
        <v>11.2</v>
      </c>
      <c r="D6" s="43">
        <v>9.6</v>
      </c>
    </row>
    <row r="7" spans="2:4" x14ac:dyDescent="0.3">
      <c r="B7" s="42">
        <v>2010</v>
      </c>
      <c r="C7" s="43">
        <v>9.1999999999999993</v>
      </c>
      <c r="D7" s="43">
        <v>9.3000000000000007</v>
      </c>
    </row>
    <row r="8" spans="2:4" x14ac:dyDescent="0.3">
      <c r="B8" s="42">
        <v>2011</v>
      </c>
      <c r="C8" s="43">
        <v>8.4</v>
      </c>
      <c r="D8" s="43">
        <v>8.8000000000000007</v>
      </c>
    </row>
    <row r="9" spans="2:4" x14ac:dyDescent="0.3">
      <c r="B9" s="42">
        <v>2012</v>
      </c>
      <c r="C9" s="43">
        <v>8.5</v>
      </c>
      <c r="D9" s="43">
        <v>9.3000000000000007</v>
      </c>
    </row>
    <row r="10" spans="2:4" x14ac:dyDescent="0.3">
      <c r="B10" s="42">
        <v>2013</v>
      </c>
      <c r="C10" s="43">
        <v>9.1</v>
      </c>
      <c r="D10" s="43">
        <v>8.9</v>
      </c>
    </row>
    <row r="11" spans="2:4" x14ac:dyDescent="0.3">
      <c r="B11" s="42">
        <v>2014</v>
      </c>
      <c r="C11" s="43">
        <v>9.1999999999999993</v>
      </c>
      <c r="D11" s="43">
        <v>8.8000000000000007</v>
      </c>
    </row>
    <row r="12" spans="2:4" x14ac:dyDescent="0.3">
      <c r="B12" s="42">
        <v>2015</v>
      </c>
      <c r="C12" s="43">
        <v>9.3000000000000007</v>
      </c>
      <c r="D12" s="43">
        <v>9.1999999999999993</v>
      </c>
    </row>
    <row r="13" spans="2:4" x14ac:dyDescent="0.3">
      <c r="B13" s="42">
        <v>2016</v>
      </c>
      <c r="C13" s="43">
        <v>5.2</v>
      </c>
      <c r="D13" s="43">
        <v>5.5</v>
      </c>
    </row>
    <row r="14" spans="2:4" x14ac:dyDescent="0.3">
      <c r="B14" s="42">
        <v>2017</v>
      </c>
      <c r="C14" s="43">
        <v>6.2</v>
      </c>
      <c r="D14" s="43">
        <v>6.7</v>
      </c>
    </row>
    <row r="15" spans="2:4" x14ac:dyDescent="0.3">
      <c r="B15" s="42">
        <v>2018</v>
      </c>
      <c r="C15" s="43">
        <v>6.7</v>
      </c>
      <c r="D15" s="43">
        <v>6.6</v>
      </c>
    </row>
    <row r="16" spans="2:4" x14ac:dyDescent="0.3">
      <c r="B16" s="42">
        <v>2019</v>
      </c>
      <c r="C16" s="43">
        <v>6.4</v>
      </c>
      <c r="D16" s="43">
        <v>6.7</v>
      </c>
    </row>
    <row r="17" spans="2:4" x14ac:dyDescent="0.3">
      <c r="B17" s="42">
        <v>2020</v>
      </c>
      <c r="C17" s="43">
        <v>6.3</v>
      </c>
      <c r="D17" s="43">
        <v>6.3</v>
      </c>
    </row>
    <row r="18" spans="2:4" x14ac:dyDescent="0.3">
      <c r="B18" s="42">
        <v>2021</v>
      </c>
      <c r="C18" s="43">
        <v>4.5</v>
      </c>
      <c r="D18" s="43">
        <v>4.5999999999999996</v>
      </c>
    </row>
    <row r="19" spans="2:4" x14ac:dyDescent="0.3">
      <c r="B19" s="42">
        <v>2022</v>
      </c>
      <c r="C19" s="43">
        <v>4.5999999999999996</v>
      </c>
      <c r="D19" s="43">
        <v>4.4000000000000004</v>
      </c>
    </row>
    <row r="20" spans="2:4" x14ac:dyDescent="0.3">
      <c r="B20" s="42">
        <v>2023</v>
      </c>
      <c r="C20" s="43">
        <v>5.0999999999999996</v>
      </c>
      <c r="D20" s="43">
        <v>5.5</v>
      </c>
    </row>
    <row r="21" spans="2:4" x14ac:dyDescent="0.3">
      <c r="B21" s="42">
        <v>2024</v>
      </c>
      <c r="C21" s="43">
        <v>6.6</v>
      </c>
      <c r="D21" s="43">
        <v>6.1</v>
      </c>
    </row>
    <row r="25" spans="2:4" x14ac:dyDescent="0.3">
      <c r="B25" s="5" t="s">
        <v>259</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5704-D60D-4943-AD53-FCB8219705A0}">
  <dimension ref="B4:D23"/>
  <sheetViews>
    <sheetView topLeftCell="A13" workbookViewId="0">
      <selection activeCell="O30" sqref="O30"/>
    </sheetView>
  </sheetViews>
  <sheetFormatPr defaultRowHeight="14.4" x14ac:dyDescent="0.3"/>
  <cols>
    <col min="3" max="3" width="11.88671875" bestFit="1" customWidth="1"/>
    <col min="4" max="4" width="16.21875" bestFit="1" customWidth="1"/>
  </cols>
  <sheetData>
    <row r="4" spans="2:4" x14ac:dyDescent="0.3">
      <c r="B4" s="42"/>
      <c r="C4" s="45" t="s">
        <v>132</v>
      </c>
      <c r="D4" s="41" t="s">
        <v>122</v>
      </c>
    </row>
    <row r="5" spans="2:4" x14ac:dyDescent="0.3">
      <c r="B5" s="42">
        <v>2009</v>
      </c>
      <c r="C5" s="43">
        <v>7.9</v>
      </c>
      <c r="D5" s="43">
        <v>9.6</v>
      </c>
    </row>
    <row r="6" spans="2:4" x14ac:dyDescent="0.3">
      <c r="B6" s="42">
        <v>2010</v>
      </c>
      <c r="C6" s="43">
        <v>8.1999999999999993</v>
      </c>
      <c r="D6" s="43">
        <v>9.3000000000000007</v>
      </c>
    </row>
    <row r="7" spans="2:4" x14ac:dyDescent="0.3">
      <c r="B7" s="42">
        <v>2011</v>
      </c>
      <c r="C7" s="43">
        <v>12.5</v>
      </c>
      <c r="D7" s="43">
        <v>8.8000000000000007</v>
      </c>
    </row>
    <row r="8" spans="2:4" x14ac:dyDescent="0.3">
      <c r="B8" s="42">
        <v>2012</v>
      </c>
      <c r="C8" s="43">
        <v>7.4</v>
      </c>
      <c r="D8" s="43">
        <v>9.3000000000000007</v>
      </c>
    </row>
    <row r="9" spans="2:4" x14ac:dyDescent="0.3">
      <c r="B9" s="42">
        <v>2013</v>
      </c>
      <c r="C9" s="43">
        <v>6.7</v>
      </c>
      <c r="D9" s="43">
        <v>8.9</v>
      </c>
    </row>
    <row r="10" spans="2:4" x14ac:dyDescent="0.3">
      <c r="B10" s="42">
        <v>2014</v>
      </c>
      <c r="C10" s="43">
        <v>6.1</v>
      </c>
      <c r="D10" s="43">
        <v>8.8000000000000007</v>
      </c>
    </row>
    <row r="11" spans="2:4" x14ac:dyDescent="0.3">
      <c r="B11" s="42">
        <v>2015</v>
      </c>
      <c r="C11" s="43">
        <v>8</v>
      </c>
      <c r="D11" s="43">
        <v>9.1999999999999993</v>
      </c>
    </row>
    <row r="12" spans="2:4" x14ac:dyDescent="0.3">
      <c r="B12" s="42">
        <v>2016</v>
      </c>
      <c r="C12" s="43">
        <v>6.2</v>
      </c>
      <c r="D12" s="43">
        <v>5.5</v>
      </c>
    </row>
    <row r="13" spans="2:4" x14ac:dyDescent="0.3">
      <c r="B13" s="42">
        <v>2017</v>
      </c>
      <c r="C13" s="43">
        <v>7</v>
      </c>
      <c r="D13" s="43">
        <v>6.7</v>
      </c>
    </row>
    <row r="14" spans="2:4" x14ac:dyDescent="0.3">
      <c r="B14" s="42">
        <v>2018</v>
      </c>
      <c r="C14" s="43">
        <v>5.6</v>
      </c>
      <c r="D14" s="43">
        <v>6.6</v>
      </c>
    </row>
    <row r="15" spans="2:4" x14ac:dyDescent="0.3">
      <c r="B15" s="42">
        <v>2019</v>
      </c>
      <c r="C15" s="43">
        <v>7.1</v>
      </c>
      <c r="D15" s="43">
        <v>6.7</v>
      </c>
    </row>
    <row r="16" spans="2:4" x14ac:dyDescent="0.3">
      <c r="B16" s="42">
        <v>2020</v>
      </c>
      <c r="C16" s="43">
        <v>7.1</v>
      </c>
      <c r="D16" s="43">
        <v>6.3</v>
      </c>
    </row>
    <row r="17" spans="2:4" x14ac:dyDescent="0.3">
      <c r="B17" s="42">
        <v>2021</v>
      </c>
      <c r="C17" s="43">
        <v>6</v>
      </c>
      <c r="D17" s="43">
        <v>4.5999999999999996</v>
      </c>
    </row>
    <row r="18" spans="2:4" x14ac:dyDescent="0.3">
      <c r="B18" s="42">
        <v>2022</v>
      </c>
      <c r="C18" s="43">
        <v>3.9</v>
      </c>
      <c r="D18" s="43">
        <v>4.4000000000000004</v>
      </c>
    </row>
    <row r="19" spans="2:4" x14ac:dyDescent="0.3">
      <c r="B19" s="42">
        <v>2023</v>
      </c>
      <c r="C19" s="43">
        <v>7.5</v>
      </c>
      <c r="D19" s="43">
        <v>5.5</v>
      </c>
    </row>
    <row r="20" spans="2:4" x14ac:dyDescent="0.3">
      <c r="B20" s="42">
        <v>2024</v>
      </c>
      <c r="C20" s="43">
        <v>7.2</v>
      </c>
      <c r="D20" s="43">
        <v>6.1</v>
      </c>
    </row>
    <row r="23" spans="2:4" x14ac:dyDescent="0.3">
      <c r="B23" s="5" t="s">
        <v>260</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F751-EDDB-420A-8B41-42347677D1D7}">
  <dimension ref="B3:D23"/>
  <sheetViews>
    <sheetView topLeftCell="A19" workbookViewId="0">
      <selection activeCell="P37" sqref="P37"/>
    </sheetView>
  </sheetViews>
  <sheetFormatPr defaultRowHeight="14.4" x14ac:dyDescent="0.3"/>
  <cols>
    <col min="3" max="3" width="11.33203125" bestFit="1" customWidth="1"/>
    <col min="4" max="4" width="16.21875" bestFit="1" customWidth="1"/>
  </cols>
  <sheetData>
    <row r="3" spans="2:4" x14ac:dyDescent="0.3">
      <c r="B3" s="42"/>
      <c r="C3" s="45" t="s">
        <v>133</v>
      </c>
      <c r="D3" s="41" t="s">
        <v>122</v>
      </c>
    </row>
    <row r="4" spans="2:4" x14ac:dyDescent="0.3">
      <c r="B4" s="42">
        <v>2009</v>
      </c>
      <c r="C4" s="43">
        <v>7.1</v>
      </c>
      <c r="D4" s="43">
        <v>9.6</v>
      </c>
    </row>
    <row r="5" spans="2:4" x14ac:dyDescent="0.3">
      <c r="B5" s="42">
        <v>2010</v>
      </c>
      <c r="C5" s="43">
        <v>10.6</v>
      </c>
      <c r="D5" s="43">
        <v>9.3000000000000007</v>
      </c>
    </row>
    <row r="6" spans="2:4" x14ac:dyDescent="0.3">
      <c r="B6" s="42">
        <v>2011</v>
      </c>
      <c r="C6" s="43">
        <v>8.1</v>
      </c>
      <c r="D6" s="43">
        <v>8.8000000000000007</v>
      </c>
    </row>
    <row r="7" spans="2:4" x14ac:dyDescent="0.3">
      <c r="B7" s="42">
        <v>2012</v>
      </c>
      <c r="C7" s="43">
        <v>8.6999999999999993</v>
      </c>
      <c r="D7" s="43">
        <v>9.3000000000000007</v>
      </c>
    </row>
    <row r="8" spans="2:4" x14ac:dyDescent="0.3">
      <c r="B8" s="42">
        <v>2013</v>
      </c>
      <c r="C8" s="43">
        <v>9.5</v>
      </c>
      <c r="D8" s="43">
        <v>8.9</v>
      </c>
    </row>
    <row r="9" spans="2:4" x14ac:dyDescent="0.3">
      <c r="B9" s="42">
        <v>2014</v>
      </c>
      <c r="C9" s="43">
        <v>9.5</v>
      </c>
      <c r="D9" s="43">
        <v>8.8000000000000007</v>
      </c>
    </row>
    <row r="10" spans="2:4" x14ac:dyDescent="0.3">
      <c r="B10" s="42">
        <v>2015</v>
      </c>
      <c r="C10" s="43">
        <v>10.1</v>
      </c>
      <c r="D10" s="43">
        <v>9.1999999999999993</v>
      </c>
    </row>
    <row r="11" spans="2:4" x14ac:dyDescent="0.3">
      <c r="B11" s="42">
        <v>2016</v>
      </c>
      <c r="C11" s="43">
        <v>4.7</v>
      </c>
      <c r="D11" s="43">
        <v>5.5</v>
      </c>
    </row>
    <row r="12" spans="2:4" x14ac:dyDescent="0.3">
      <c r="B12" s="42">
        <v>2017</v>
      </c>
      <c r="C12" s="43">
        <v>7</v>
      </c>
      <c r="D12" s="43">
        <v>6.7</v>
      </c>
    </row>
    <row r="13" spans="2:4" x14ac:dyDescent="0.3">
      <c r="B13" s="42">
        <v>2018</v>
      </c>
      <c r="C13" s="43">
        <v>5.7</v>
      </c>
      <c r="D13" s="43">
        <v>6.6</v>
      </c>
    </row>
    <row r="14" spans="2:4" x14ac:dyDescent="0.3">
      <c r="B14" s="42">
        <v>2019</v>
      </c>
      <c r="C14" s="43">
        <v>6.9</v>
      </c>
      <c r="D14" s="43">
        <v>6.7</v>
      </c>
    </row>
    <row r="15" spans="2:4" x14ac:dyDescent="0.3">
      <c r="B15" s="42">
        <v>2020</v>
      </c>
      <c r="C15" s="43">
        <v>6.2</v>
      </c>
      <c r="D15" s="43">
        <v>6.3</v>
      </c>
    </row>
    <row r="16" spans="2:4" x14ac:dyDescent="0.3">
      <c r="B16" s="42">
        <v>2021</v>
      </c>
      <c r="C16" s="43">
        <v>4.5</v>
      </c>
      <c r="D16" s="43">
        <v>4.5999999999999996</v>
      </c>
    </row>
    <row r="17" spans="2:4" x14ac:dyDescent="0.3">
      <c r="B17" s="42">
        <v>2022</v>
      </c>
      <c r="C17" s="43">
        <v>4.3</v>
      </c>
      <c r="D17" s="43">
        <v>4.4000000000000004</v>
      </c>
    </row>
    <row r="18" spans="2:4" x14ac:dyDescent="0.3">
      <c r="B18" s="42">
        <v>2023</v>
      </c>
      <c r="C18" s="43">
        <v>6.7</v>
      </c>
      <c r="D18" s="43">
        <v>5.5</v>
      </c>
    </row>
    <row r="19" spans="2:4" x14ac:dyDescent="0.3">
      <c r="B19" s="42">
        <v>2024</v>
      </c>
      <c r="C19" s="43">
        <v>6.1</v>
      </c>
      <c r="D19" s="43">
        <v>6.1</v>
      </c>
    </row>
    <row r="23" spans="2:4" x14ac:dyDescent="0.3">
      <c r="B23" s="5" t="s">
        <v>261</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7380-CD4B-4944-95EB-3DD03677D1A1}">
  <dimension ref="B3:F23"/>
  <sheetViews>
    <sheetView topLeftCell="A13" workbookViewId="0">
      <selection activeCell="M23" sqref="M23"/>
    </sheetView>
  </sheetViews>
  <sheetFormatPr defaultRowHeight="14.4" x14ac:dyDescent="0.3"/>
  <cols>
    <col min="3" max="3" width="28.109375" bestFit="1" customWidth="1"/>
    <col min="4" max="4" width="15" bestFit="1" customWidth="1"/>
    <col min="5" max="5" width="16.88671875" bestFit="1" customWidth="1"/>
    <col min="6" max="6" width="11.33203125" bestFit="1" customWidth="1"/>
    <col min="7" max="7" width="16.21875" bestFit="1" customWidth="1"/>
  </cols>
  <sheetData>
    <row r="3" spans="2:6" x14ac:dyDescent="0.3">
      <c r="B3" s="13"/>
      <c r="C3" s="29" t="s">
        <v>136</v>
      </c>
      <c r="D3" s="29" t="s">
        <v>137</v>
      </c>
      <c r="E3" s="29" t="s">
        <v>122</v>
      </c>
      <c r="F3" s="31"/>
    </row>
    <row r="4" spans="2:6" x14ac:dyDescent="0.3">
      <c r="B4" s="28">
        <v>2009</v>
      </c>
      <c r="C4" s="14">
        <v>10.3</v>
      </c>
      <c r="D4" s="14">
        <v>8.1</v>
      </c>
      <c r="E4" s="14">
        <v>9.6</v>
      </c>
    </row>
    <row r="5" spans="2:6" x14ac:dyDescent="0.3">
      <c r="B5" s="28">
        <v>2010</v>
      </c>
      <c r="C5" s="14">
        <v>10.199999999999999</v>
      </c>
      <c r="D5" s="14">
        <v>8</v>
      </c>
      <c r="E5" s="14">
        <v>9.3000000000000007</v>
      </c>
    </row>
    <row r="6" spans="2:6" x14ac:dyDescent="0.3">
      <c r="B6" s="28">
        <v>2011</v>
      </c>
      <c r="C6" s="14">
        <v>9.3000000000000007</v>
      </c>
      <c r="D6" s="14">
        <v>8.3000000000000007</v>
      </c>
      <c r="E6" s="14">
        <v>8.8000000000000007</v>
      </c>
    </row>
    <row r="7" spans="2:6" x14ac:dyDescent="0.3">
      <c r="B7" s="28">
        <v>2012</v>
      </c>
      <c r="C7" s="14">
        <v>8.8000000000000007</v>
      </c>
      <c r="D7" s="14">
        <v>9.6999999999999993</v>
      </c>
      <c r="E7" s="14">
        <v>9.3000000000000007</v>
      </c>
    </row>
    <row r="8" spans="2:6" x14ac:dyDescent="0.3">
      <c r="B8" s="28">
        <v>2013</v>
      </c>
      <c r="C8" s="14">
        <v>9</v>
      </c>
      <c r="D8" s="14">
        <v>8.8000000000000007</v>
      </c>
      <c r="E8" s="14">
        <v>8.9</v>
      </c>
    </row>
    <row r="9" spans="2:6" x14ac:dyDescent="0.3">
      <c r="B9" s="28">
        <v>2014</v>
      </c>
      <c r="C9" s="14">
        <v>8.6</v>
      </c>
      <c r="D9" s="14">
        <v>9.1999999999999993</v>
      </c>
      <c r="E9" s="14">
        <v>8.8000000000000007</v>
      </c>
    </row>
    <row r="10" spans="2:6" x14ac:dyDescent="0.3">
      <c r="B10" s="28">
        <v>2015</v>
      </c>
      <c r="C10" s="14">
        <v>8.9</v>
      </c>
      <c r="D10" s="14">
        <v>9.8000000000000007</v>
      </c>
      <c r="E10" s="14">
        <v>9.1999999999999993</v>
      </c>
    </row>
    <row r="11" spans="2:6" x14ac:dyDescent="0.3">
      <c r="B11" s="28">
        <v>2016</v>
      </c>
      <c r="C11" s="14">
        <v>8.1999999999999993</v>
      </c>
      <c r="D11" s="14">
        <v>1.5</v>
      </c>
      <c r="E11" s="14">
        <v>5.5</v>
      </c>
    </row>
    <row r="12" spans="2:6" x14ac:dyDescent="0.3">
      <c r="B12" s="28">
        <v>2017</v>
      </c>
      <c r="C12" s="14">
        <v>7.6</v>
      </c>
      <c r="D12" s="14">
        <v>5</v>
      </c>
      <c r="E12" s="14">
        <v>6.7</v>
      </c>
    </row>
    <row r="13" spans="2:6" x14ac:dyDescent="0.3">
      <c r="B13" s="28">
        <v>2018</v>
      </c>
      <c r="C13" s="14">
        <v>7.8</v>
      </c>
      <c r="D13" s="14">
        <v>5.3</v>
      </c>
      <c r="E13" s="14">
        <v>6.6</v>
      </c>
    </row>
    <row r="14" spans="2:6" x14ac:dyDescent="0.3">
      <c r="B14" s="28">
        <v>2019</v>
      </c>
      <c r="C14" s="14">
        <v>7</v>
      </c>
      <c r="D14" s="14">
        <v>6.2</v>
      </c>
      <c r="E14" s="14">
        <v>6.7</v>
      </c>
    </row>
    <row r="15" spans="2:6" x14ac:dyDescent="0.3">
      <c r="B15" s="28">
        <v>2020</v>
      </c>
      <c r="C15" s="14">
        <v>7.4</v>
      </c>
      <c r="D15" s="14">
        <v>4.9000000000000004</v>
      </c>
      <c r="E15" s="14">
        <v>6.3</v>
      </c>
    </row>
    <row r="16" spans="2:6" x14ac:dyDescent="0.3">
      <c r="B16" s="28">
        <v>2021</v>
      </c>
      <c r="C16" s="14">
        <v>4</v>
      </c>
      <c r="D16" s="14">
        <v>4.9000000000000004</v>
      </c>
      <c r="E16" s="14">
        <v>4.5999999999999996</v>
      </c>
    </row>
    <row r="17" spans="2:5" x14ac:dyDescent="0.3">
      <c r="B17" s="28">
        <v>2022</v>
      </c>
      <c r="C17" s="14">
        <v>4.4000000000000004</v>
      </c>
      <c r="D17" s="14">
        <v>4.4000000000000004</v>
      </c>
      <c r="E17" s="14">
        <v>4.4000000000000004</v>
      </c>
    </row>
    <row r="18" spans="2:5" x14ac:dyDescent="0.3">
      <c r="B18" s="28">
        <v>2023</v>
      </c>
      <c r="C18" s="14">
        <v>5.8</v>
      </c>
      <c r="D18" s="14">
        <v>5</v>
      </c>
      <c r="E18" s="14">
        <v>5.5</v>
      </c>
    </row>
    <row r="19" spans="2:5" x14ac:dyDescent="0.3">
      <c r="B19" s="28">
        <v>2024</v>
      </c>
      <c r="C19" s="14">
        <v>6.6</v>
      </c>
      <c r="D19" s="14">
        <v>5.8</v>
      </c>
      <c r="E19" s="14">
        <v>6.1</v>
      </c>
    </row>
    <row r="23" spans="2:5" x14ac:dyDescent="0.3">
      <c r="B23" s="5" t="s">
        <v>262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9BFE-FD45-44BD-A862-90B2DBB5957E}">
  <dimension ref="B3:E23"/>
  <sheetViews>
    <sheetView topLeftCell="A16" workbookViewId="0">
      <selection activeCell="K36" sqref="K36"/>
    </sheetView>
  </sheetViews>
  <sheetFormatPr defaultRowHeight="14.4" x14ac:dyDescent="0.3"/>
  <cols>
    <col min="3" max="3" width="28.109375" bestFit="1" customWidth="1"/>
    <col min="4" max="4" width="20.109375" bestFit="1" customWidth="1"/>
    <col min="5" max="5" width="16.21875" bestFit="1" customWidth="1"/>
  </cols>
  <sheetData>
    <row r="3" spans="2:5" x14ac:dyDescent="0.3">
      <c r="B3" s="48"/>
      <c r="C3" s="13" t="s">
        <v>138</v>
      </c>
      <c r="D3" s="13" t="s">
        <v>139</v>
      </c>
      <c r="E3" s="13" t="s">
        <v>122</v>
      </c>
    </row>
    <row r="4" spans="2:5" x14ac:dyDescent="0.3">
      <c r="B4" s="13">
        <v>2009</v>
      </c>
      <c r="C4" s="13">
        <v>9.6</v>
      </c>
      <c r="D4" s="14">
        <v>10.199999999999999</v>
      </c>
      <c r="E4" s="14">
        <v>9.6</v>
      </c>
    </row>
    <row r="5" spans="2:5" x14ac:dyDescent="0.3">
      <c r="B5" s="13">
        <v>2010</v>
      </c>
      <c r="C5" s="13">
        <v>9.3000000000000007</v>
      </c>
      <c r="D5" s="14">
        <v>9.6</v>
      </c>
      <c r="E5" s="14">
        <v>9.3000000000000007</v>
      </c>
    </row>
    <row r="6" spans="2:5" x14ac:dyDescent="0.3">
      <c r="B6" s="13">
        <v>2011</v>
      </c>
      <c r="C6" s="13">
        <v>8.5</v>
      </c>
      <c r="D6" s="14">
        <v>8.6999999999999993</v>
      </c>
      <c r="E6" s="14">
        <v>8.8000000000000007</v>
      </c>
    </row>
    <row r="7" spans="2:5" x14ac:dyDescent="0.3">
      <c r="B7" s="13">
        <v>2012</v>
      </c>
      <c r="C7" s="13">
        <v>9.3000000000000007</v>
      </c>
      <c r="D7" s="14">
        <v>9.4</v>
      </c>
      <c r="E7" s="14">
        <v>9.3000000000000007</v>
      </c>
    </row>
    <row r="8" spans="2:5" x14ac:dyDescent="0.3">
      <c r="B8" s="13">
        <v>2013</v>
      </c>
      <c r="C8" s="13">
        <v>8.9</v>
      </c>
      <c r="D8" s="14">
        <v>9.6</v>
      </c>
      <c r="E8" s="14">
        <v>8.9</v>
      </c>
    </row>
    <row r="9" spans="2:5" x14ac:dyDescent="0.3">
      <c r="B9" s="13">
        <v>2014</v>
      </c>
      <c r="C9" s="13">
        <v>8.8000000000000007</v>
      </c>
      <c r="D9" s="14">
        <v>9.8000000000000007</v>
      </c>
      <c r="E9" s="14">
        <v>8.8000000000000007</v>
      </c>
    </row>
    <row r="10" spans="2:5" x14ac:dyDescent="0.3">
      <c r="B10" s="13">
        <v>2015</v>
      </c>
      <c r="C10" s="13">
        <v>9.1999999999999993</v>
      </c>
      <c r="D10" s="14">
        <v>11.2</v>
      </c>
      <c r="E10" s="14">
        <v>9.1999999999999993</v>
      </c>
    </row>
    <row r="11" spans="2:5" x14ac:dyDescent="0.3">
      <c r="B11" s="13">
        <v>2016</v>
      </c>
      <c r="C11" s="13">
        <v>5.4</v>
      </c>
      <c r="D11" s="14">
        <v>1.6</v>
      </c>
      <c r="E11" s="14">
        <v>5.5</v>
      </c>
    </row>
    <row r="12" spans="2:5" x14ac:dyDescent="0.3">
      <c r="B12" s="13">
        <v>2017</v>
      </c>
      <c r="C12" s="13">
        <v>6.7</v>
      </c>
      <c r="D12" s="14">
        <v>7</v>
      </c>
      <c r="E12" s="14">
        <v>6.7</v>
      </c>
    </row>
    <row r="13" spans="2:5" x14ac:dyDescent="0.3">
      <c r="B13" s="13">
        <v>2018</v>
      </c>
      <c r="C13" s="13">
        <v>6.7</v>
      </c>
      <c r="D13" s="14">
        <v>8.1999999999999993</v>
      </c>
      <c r="E13" s="14">
        <v>6.6</v>
      </c>
    </row>
    <row r="14" spans="2:5" x14ac:dyDescent="0.3">
      <c r="B14" s="13">
        <v>2019</v>
      </c>
      <c r="C14" s="13">
        <v>6.7</v>
      </c>
      <c r="D14" s="14">
        <v>10.3</v>
      </c>
      <c r="E14" s="14">
        <v>6.7</v>
      </c>
    </row>
    <row r="15" spans="2:5" x14ac:dyDescent="0.3">
      <c r="B15" s="13">
        <v>2020</v>
      </c>
      <c r="C15" s="13">
        <v>6.4</v>
      </c>
      <c r="D15" s="14">
        <v>6.9</v>
      </c>
      <c r="E15" s="14">
        <v>6.3</v>
      </c>
    </row>
    <row r="16" spans="2:5" x14ac:dyDescent="0.3">
      <c r="B16" s="13">
        <v>2021</v>
      </c>
      <c r="C16" s="13">
        <v>4.4000000000000004</v>
      </c>
      <c r="D16" s="14">
        <v>6.3</v>
      </c>
      <c r="E16" s="14">
        <v>4.5999999999999996</v>
      </c>
    </row>
    <row r="17" spans="2:5" x14ac:dyDescent="0.3">
      <c r="B17" s="13">
        <v>2022</v>
      </c>
      <c r="C17" s="13">
        <v>4.4000000000000004</v>
      </c>
      <c r="D17" s="14">
        <v>6.3</v>
      </c>
      <c r="E17" s="14">
        <v>4.4000000000000004</v>
      </c>
    </row>
    <row r="18" spans="2:5" x14ac:dyDescent="0.3">
      <c r="B18" s="13">
        <v>2023</v>
      </c>
      <c r="C18" s="13">
        <v>5.5</v>
      </c>
      <c r="D18" s="14">
        <v>6.7</v>
      </c>
      <c r="E18" s="14">
        <v>5.5</v>
      </c>
    </row>
    <row r="19" spans="2:5" x14ac:dyDescent="0.3">
      <c r="B19" s="13">
        <v>2024</v>
      </c>
      <c r="C19" s="13">
        <v>6.2</v>
      </c>
      <c r="D19" s="14">
        <v>8</v>
      </c>
      <c r="E19" s="14">
        <v>6.1</v>
      </c>
    </row>
    <row r="23" spans="2:5" x14ac:dyDescent="0.3">
      <c r="B23" s="5" t="s">
        <v>263</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DDF4-74E2-43BF-9B5A-9FB71AA9F131}">
  <sheetPr>
    <tabColor rgb="FFFFFF00"/>
  </sheetPr>
  <dimension ref="A1"/>
  <sheetViews>
    <sheetView workbookViewId="0">
      <selection activeCell="K17" sqref="K17"/>
    </sheetView>
  </sheetViews>
  <sheetFormatPr defaultRowHeight="14.4"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D71C-8549-480E-805B-B32C3140482B}">
  <dimension ref="C2:F17"/>
  <sheetViews>
    <sheetView workbookViewId="0">
      <selection activeCell="C2" sqref="C2"/>
    </sheetView>
  </sheetViews>
  <sheetFormatPr defaultRowHeight="14.4" x14ac:dyDescent="0.3"/>
  <cols>
    <col min="3" max="3" width="47.44140625" bestFit="1" customWidth="1"/>
    <col min="4" max="4" width="9.33203125" customWidth="1"/>
    <col min="5" max="5" width="8" customWidth="1"/>
    <col min="6" max="6" width="9.21875" customWidth="1"/>
  </cols>
  <sheetData>
    <row r="2" spans="3:6" ht="15" thickBot="1" x14ac:dyDescent="0.35">
      <c r="C2" s="5" t="s">
        <v>304</v>
      </c>
    </row>
    <row r="3" spans="3:6" ht="21" thickBot="1" x14ac:dyDescent="0.35">
      <c r="C3" s="6" t="s">
        <v>264</v>
      </c>
      <c r="D3" s="7" t="s">
        <v>265</v>
      </c>
      <c r="E3" s="7" t="s">
        <v>266</v>
      </c>
      <c r="F3" s="7" t="s">
        <v>267</v>
      </c>
    </row>
    <row r="4" spans="3:6" ht="15" thickBot="1" x14ac:dyDescent="0.35">
      <c r="C4" s="3" t="s">
        <v>268</v>
      </c>
      <c r="D4" s="8" t="s">
        <v>269</v>
      </c>
      <c r="E4" s="8" t="s">
        <v>270</v>
      </c>
      <c r="F4" s="79">
        <v>34.700000000000003</v>
      </c>
    </row>
    <row r="5" spans="3:6" ht="15" thickBot="1" x14ac:dyDescent="0.35">
      <c r="C5" s="3" t="s">
        <v>271</v>
      </c>
      <c r="D5" s="17">
        <v>498972</v>
      </c>
      <c r="E5" s="17">
        <v>23445</v>
      </c>
      <c r="F5" s="79">
        <v>16.3</v>
      </c>
    </row>
    <row r="6" spans="3:6" ht="15" thickBot="1" x14ac:dyDescent="0.35">
      <c r="C6" s="3" t="s">
        <v>272</v>
      </c>
      <c r="D6" s="17">
        <v>466726</v>
      </c>
      <c r="E6" s="17">
        <v>21930</v>
      </c>
      <c r="F6" s="79">
        <v>15.3</v>
      </c>
    </row>
    <row r="7" spans="3:6" ht="15" thickBot="1" x14ac:dyDescent="0.35">
      <c r="C7" s="3" t="s">
        <v>273</v>
      </c>
      <c r="D7" s="8" t="s">
        <v>274</v>
      </c>
      <c r="E7" s="8" t="s">
        <v>275</v>
      </c>
      <c r="F7" s="79">
        <v>9.3000000000000007</v>
      </c>
    </row>
    <row r="8" spans="3:6" ht="15" thickBot="1" x14ac:dyDescent="0.35">
      <c r="C8" s="3" t="s">
        <v>276</v>
      </c>
      <c r="D8" s="8" t="s">
        <v>277</v>
      </c>
      <c r="E8" s="8" t="s">
        <v>278</v>
      </c>
      <c r="F8" s="79">
        <v>5</v>
      </c>
    </row>
    <row r="9" spans="3:6" ht="15" thickBot="1" x14ac:dyDescent="0.35">
      <c r="C9" s="3" t="s">
        <v>279</v>
      </c>
      <c r="D9" s="17">
        <v>137453</v>
      </c>
      <c r="E9" s="17">
        <v>6458</v>
      </c>
      <c r="F9" s="79">
        <v>4.5</v>
      </c>
    </row>
    <row r="10" spans="3:6" ht="15" thickBot="1" x14ac:dyDescent="0.35">
      <c r="C10" s="3" t="s">
        <v>280</v>
      </c>
      <c r="D10" s="8" t="s">
        <v>281</v>
      </c>
      <c r="E10" s="8" t="s">
        <v>282</v>
      </c>
      <c r="F10" s="79">
        <v>4.0999999999999996</v>
      </c>
    </row>
    <row r="11" spans="3:6" ht="15" thickBot="1" x14ac:dyDescent="0.35">
      <c r="C11" s="3" t="s">
        <v>283</v>
      </c>
      <c r="D11" s="8" t="s">
        <v>284</v>
      </c>
      <c r="E11" s="8" t="s">
        <v>285</v>
      </c>
      <c r="F11" s="79">
        <v>2.9</v>
      </c>
    </row>
    <row r="12" spans="3:6" ht="15" thickBot="1" x14ac:dyDescent="0.35">
      <c r="C12" s="3" t="s">
        <v>286</v>
      </c>
      <c r="D12" s="17">
        <v>82774</v>
      </c>
      <c r="E12" s="17">
        <v>3889</v>
      </c>
      <c r="F12" s="79">
        <v>2.7</v>
      </c>
    </row>
    <row r="13" spans="3:6" ht="15" thickBot="1" x14ac:dyDescent="0.35">
      <c r="C13" s="3" t="s">
        <v>287</v>
      </c>
      <c r="D13" s="17">
        <v>43045</v>
      </c>
      <c r="E13" s="17">
        <v>2023</v>
      </c>
      <c r="F13" s="79">
        <v>1.4</v>
      </c>
    </row>
    <row r="14" spans="3:6" ht="15" thickBot="1" x14ac:dyDescent="0.35">
      <c r="C14" s="3" t="s">
        <v>288</v>
      </c>
      <c r="D14" s="17">
        <v>42981</v>
      </c>
      <c r="E14" s="17">
        <v>2020</v>
      </c>
      <c r="F14" s="79">
        <v>1.4</v>
      </c>
    </row>
    <row r="15" spans="3:6" ht="15" thickBot="1" x14ac:dyDescent="0.35">
      <c r="C15" s="3" t="s">
        <v>289</v>
      </c>
      <c r="D15" s="17">
        <v>39647</v>
      </c>
      <c r="E15" s="17">
        <v>1863</v>
      </c>
      <c r="F15" s="79">
        <v>1.3</v>
      </c>
    </row>
    <row r="16" spans="3:6" ht="15" thickBot="1" x14ac:dyDescent="0.35">
      <c r="C16" s="3" t="s">
        <v>290</v>
      </c>
      <c r="D16" s="17">
        <v>31528</v>
      </c>
      <c r="E16" s="17">
        <v>1481</v>
      </c>
      <c r="F16" s="79">
        <v>1</v>
      </c>
    </row>
    <row r="17" spans="3:6" ht="15" thickBot="1" x14ac:dyDescent="0.35">
      <c r="C17" s="16" t="s">
        <v>291</v>
      </c>
      <c r="D17" s="21">
        <v>3058153</v>
      </c>
      <c r="E17" s="21">
        <v>143691</v>
      </c>
      <c r="F17" s="80">
        <v>100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CFCA-B118-4B61-B428-D7606DF58F36}">
  <dimension ref="C2:D15"/>
  <sheetViews>
    <sheetView workbookViewId="0">
      <selection activeCell="C2" sqref="C2"/>
    </sheetView>
  </sheetViews>
  <sheetFormatPr defaultRowHeight="14.4" x14ac:dyDescent="0.3"/>
  <cols>
    <col min="3" max="3" width="72.44140625" customWidth="1"/>
  </cols>
  <sheetData>
    <row r="2" spans="3:4" x14ac:dyDescent="0.3">
      <c r="C2" s="5" t="s">
        <v>305</v>
      </c>
    </row>
    <row r="3" spans="3:4" x14ac:dyDescent="0.3">
      <c r="C3" s="81" t="s">
        <v>292</v>
      </c>
      <c r="D3" s="14">
        <v>5.2521910190794933E-2</v>
      </c>
    </row>
    <row r="4" spans="3:4" x14ac:dyDescent="0.3">
      <c r="C4" s="13" t="s">
        <v>293</v>
      </c>
      <c r="D4" s="14">
        <v>0.12751406352289474</v>
      </c>
    </row>
    <row r="5" spans="3:4" x14ac:dyDescent="0.3">
      <c r="C5" s="82" t="s">
        <v>294</v>
      </c>
      <c r="D5" s="14">
        <v>5.5742009260807773E-2</v>
      </c>
    </row>
    <row r="6" spans="3:4" x14ac:dyDescent="0.3">
      <c r="C6" s="81" t="s">
        <v>295</v>
      </c>
      <c r="D6" s="14">
        <v>0.22333846951656239</v>
      </c>
    </row>
    <row r="7" spans="3:4" x14ac:dyDescent="0.3">
      <c r="C7" s="82" t="s">
        <v>296</v>
      </c>
      <c r="D7" s="14">
        <v>0.19948538183902012</v>
      </c>
    </row>
    <row r="8" spans="3:4" x14ac:dyDescent="0.3">
      <c r="C8" s="13" t="s">
        <v>297</v>
      </c>
      <c r="D8" s="14">
        <v>1.0106362882092457</v>
      </c>
    </row>
    <row r="9" spans="3:4" x14ac:dyDescent="0.3">
      <c r="C9" s="13" t="s">
        <v>298</v>
      </c>
      <c r="D9" s="14">
        <v>1.9516956816650115</v>
      </c>
    </row>
    <row r="10" spans="3:4" x14ac:dyDescent="0.3">
      <c r="C10" s="13" t="s">
        <v>299</v>
      </c>
      <c r="D10" s="14">
        <v>2.1670015231409843</v>
      </c>
    </row>
    <row r="11" spans="3:4" x14ac:dyDescent="0.3">
      <c r="C11" s="13" t="s">
        <v>98</v>
      </c>
      <c r="D11" s="14">
        <v>2.7626731013469343</v>
      </c>
    </row>
    <row r="12" spans="3:4" x14ac:dyDescent="0.3">
      <c r="C12" s="81" t="s">
        <v>300</v>
      </c>
      <c r="D12" s="14">
        <v>3.514234021987412</v>
      </c>
    </row>
    <row r="13" spans="3:4" ht="28.8" x14ac:dyDescent="0.3">
      <c r="C13" s="83" t="s">
        <v>301</v>
      </c>
      <c r="D13" s="14">
        <v>7.8196397165379823</v>
      </c>
    </row>
    <row r="14" spans="3:4" x14ac:dyDescent="0.3">
      <c r="C14" s="82" t="s">
        <v>302</v>
      </c>
      <c r="D14" s="14">
        <v>33.943200205410449</v>
      </c>
    </row>
    <row r="15" spans="3:4" x14ac:dyDescent="0.3">
      <c r="C15" s="82" t="s">
        <v>303</v>
      </c>
      <c r="D15" s="14">
        <v>46.172317627371889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2DB1-D89E-44B2-85A7-886E8F66305F}">
  <dimension ref="B3:H25"/>
  <sheetViews>
    <sheetView workbookViewId="0">
      <selection activeCell="C5" sqref="C5:H14"/>
    </sheetView>
  </sheetViews>
  <sheetFormatPr defaultRowHeight="14.4" x14ac:dyDescent="0.3"/>
  <cols>
    <col min="2" max="2" width="14.5546875" customWidth="1"/>
    <col min="3" max="3" width="12.44140625" customWidth="1"/>
    <col min="4" max="4" width="15.77734375" customWidth="1"/>
    <col min="5" max="5" width="23.77734375" customWidth="1"/>
    <col min="6" max="6" width="13.77734375" customWidth="1"/>
    <col min="7" max="7" width="11.6640625" customWidth="1"/>
    <col min="8" max="8" width="10.21875" customWidth="1"/>
  </cols>
  <sheetData>
    <row r="3" spans="2:8" ht="15" thickBot="1" x14ac:dyDescent="0.35">
      <c r="B3" s="5" t="s">
        <v>24</v>
      </c>
    </row>
    <row r="4" spans="2:8" ht="31.2" thickBot="1" x14ac:dyDescent="0.35">
      <c r="B4" s="6" t="s">
        <v>6</v>
      </c>
      <c r="C4" s="7" t="s">
        <v>7</v>
      </c>
      <c r="D4" s="7" t="s">
        <v>8</v>
      </c>
      <c r="E4" s="7" t="s">
        <v>9</v>
      </c>
      <c r="F4" s="7" t="s">
        <v>10</v>
      </c>
      <c r="G4" s="7" t="s">
        <v>11</v>
      </c>
      <c r="H4" s="7" t="s">
        <v>12</v>
      </c>
    </row>
    <row r="5" spans="2:8" ht="15" thickBot="1" x14ac:dyDescent="0.35">
      <c r="B5" s="3" t="s">
        <v>13</v>
      </c>
      <c r="C5" s="39">
        <v>360.3</v>
      </c>
      <c r="D5" s="39">
        <v>1826.9</v>
      </c>
      <c r="E5" s="39">
        <v>1163.4000000000001</v>
      </c>
      <c r="F5" s="133">
        <v>11794</v>
      </c>
      <c r="G5" s="39">
        <v>5943.8</v>
      </c>
      <c r="H5" s="39">
        <v>21088.400000000001</v>
      </c>
    </row>
    <row r="6" spans="2:8" ht="15" thickBot="1" x14ac:dyDescent="0.35">
      <c r="B6" s="3" t="s">
        <v>14</v>
      </c>
      <c r="C6" s="39">
        <v>390.3</v>
      </c>
      <c r="D6" s="39">
        <v>1891.2</v>
      </c>
      <c r="E6" s="39">
        <v>1160</v>
      </c>
      <c r="F6" s="133">
        <v>11843.7</v>
      </c>
      <c r="G6" s="39">
        <v>6341.6</v>
      </c>
      <c r="H6" s="39">
        <v>21626.799999999999</v>
      </c>
    </row>
    <row r="7" spans="2:8" ht="15" thickBot="1" x14ac:dyDescent="0.35">
      <c r="B7" s="3" t="s">
        <v>15</v>
      </c>
      <c r="C7" s="39">
        <v>426.6</v>
      </c>
      <c r="D7" s="39">
        <v>1783</v>
      </c>
      <c r="E7" s="39">
        <v>1252.0999999999999</v>
      </c>
      <c r="F7" s="133">
        <v>12232.7</v>
      </c>
      <c r="G7" s="39">
        <v>6730</v>
      </c>
      <c r="H7" s="39">
        <v>22424.3</v>
      </c>
    </row>
    <row r="8" spans="2:8" ht="15" thickBot="1" x14ac:dyDescent="0.35">
      <c r="B8" s="3" t="s">
        <v>16</v>
      </c>
      <c r="C8" s="39">
        <v>472.1</v>
      </c>
      <c r="D8" s="39">
        <v>1854.3</v>
      </c>
      <c r="E8" s="39">
        <v>1313</v>
      </c>
      <c r="F8" s="133">
        <v>12938.3</v>
      </c>
      <c r="G8" s="39">
        <v>7109</v>
      </c>
      <c r="H8" s="39">
        <v>23686.799999999999</v>
      </c>
    </row>
    <row r="9" spans="2:8" ht="15" thickBot="1" x14ac:dyDescent="0.35">
      <c r="B9" s="3" t="s">
        <v>17</v>
      </c>
      <c r="C9" s="39">
        <v>518.1</v>
      </c>
      <c r="D9" s="39">
        <v>1996.1</v>
      </c>
      <c r="E9" s="39">
        <v>1369.1</v>
      </c>
      <c r="F9" s="133">
        <v>12670.2</v>
      </c>
      <c r="G9" s="39">
        <v>7511.1</v>
      </c>
      <c r="H9" s="39">
        <v>24064.7</v>
      </c>
    </row>
    <row r="10" spans="2:8" ht="15" thickBot="1" x14ac:dyDescent="0.35">
      <c r="B10" s="3" t="s">
        <v>18</v>
      </c>
      <c r="C10" s="39">
        <v>511</v>
      </c>
      <c r="D10" s="39">
        <v>1844</v>
      </c>
      <c r="E10" s="39">
        <v>1415.1</v>
      </c>
      <c r="F10" s="133">
        <v>11404.2</v>
      </c>
      <c r="G10" s="39">
        <v>7919.7</v>
      </c>
      <c r="H10" s="39">
        <v>23094</v>
      </c>
    </row>
    <row r="11" spans="2:8" ht="15" thickBot="1" x14ac:dyDescent="0.35">
      <c r="B11" s="3" t="s">
        <v>19</v>
      </c>
      <c r="C11" s="39">
        <v>520.20000000000005</v>
      </c>
      <c r="D11" s="39">
        <v>3363.8</v>
      </c>
      <c r="E11" s="39">
        <v>1445.9</v>
      </c>
      <c r="F11" s="133">
        <v>14493.5</v>
      </c>
      <c r="G11" s="39">
        <v>8433.2999999999993</v>
      </c>
      <c r="H11" s="39">
        <v>28256.6</v>
      </c>
    </row>
    <row r="12" spans="2:8" ht="15" thickBot="1" x14ac:dyDescent="0.35">
      <c r="B12" s="3" t="s">
        <v>20</v>
      </c>
      <c r="C12" s="39">
        <v>564.20000000000005</v>
      </c>
      <c r="D12" s="39">
        <v>3271</v>
      </c>
      <c r="E12" s="39">
        <v>1504.1</v>
      </c>
      <c r="F12" s="133">
        <v>15432.8</v>
      </c>
      <c r="G12" s="39">
        <v>8821.1</v>
      </c>
      <c r="H12" s="39">
        <v>29593.200000000001</v>
      </c>
    </row>
    <row r="13" spans="2:8" ht="15" thickBot="1" x14ac:dyDescent="0.35">
      <c r="B13" s="3" t="s">
        <v>21</v>
      </c>
      <c r="C13" s="39">
        <v>590.1</v>
      </c>
      <c r="D13" s="39">
        <v>3524</v>
      </c>
      <c r="E13" s="39">
        <v>1513.9</v>
      </c>
      <c r="F13" s="133">
        <v>14830.1</v>
      </c>
      <c r="G13" s="39">
        <v>9570.6</v>
      </c>
      <c r="H13" s="39">
        <v>30028.6</v>
      </c>
    </row>
    <row r="14" spans="2:8" ht="15" thickBot="1" x14ac:dyDescent="0.35">
      <c r="B14" s="3" t="s">
        <v>22</v>
      </c>
      <c r="C14" s="39">
        <v>616.1</v>
      </c>
      <c r="D14" s="39">
        <v>4106.1000000000004</v>
      </c>
      <c r="E14" s="39">
        <v>1438.7</v>
      </c>
      <c r="F14" s="133">
        <v>16345.4</v>
      </c>
      <c r="G14" s="39">
        <v>10129.1</v>
      </c>
      <c r="H14" s="39">
        <v>32635.4</v>
      </c>
    </row>
    <row r="15" spans="2:8" ht="15" thickBot="1" x14ac:dyDescent="0.35">
      <c r="B15" s="10" t="s">
        <v>23</v>
      </c>
      <c r="C15" s="93"/>
      <c r="D15" s="94"/>
      <c r="E15" s="94"/>
      <c r="F15" s="94"/>
      <c r="G15" s="94"/>
      <c r="H15" s="95"/>
    </row>
    <row r="16" spans="2:8" ht="15" thickBot="1" x14ac:dyDescent="0.35">
      <c r="B16" s="3" t="s">
        <v>13</v>
      </c>
      <c r="C16" s="8">
        <v>1.7</v>
      </c>
      <c r="D16" s="8">
        <v>8.6999999999999993</v>
      </c>
      <c r="E16" s="8">
        <v>5.5</v>
      </c>
      <c r="F16" s="8">
        <v>55.9</v>
      </c>
      <c r="G16" s="8">
        <v>28.2</v>
      </c>
      <c r="H16" s="8">
        <v>100</v>
      </c>
    </row>
    <row r="17" spans="2:8" ht="15" thickBot="1" x14ac:dyDescent="0.35">
      <c r="B17" s="3" t="s">
        <v>14</v>
      </c>
      <c r="C17" s="8">
        <v>1.8</v>
      </c>
      <c r="D17" s="8">
        <v>8.6999999999999993</v>
      </c>
      <c r="E17" s="8">
        <v>5.4</v>
      </c>
      <c r="F17" s="8">
        <v>54.8</v>
      </c>
      <c r="G17" s="8">
        <v>29.3</v>
      </c>
      <c r="H17" s="8">
        <v>100</v>
      </c>
    </row>
    <row r="18" spans="2:8" ht="15" thickBot="1" x14ac:dyDescent="0.35">
      <c r="B18" s="3" t="s">
        <v>15</v>
      </c>
      <c r="C18" s="8">
        <v>1.9</v>
      </c>
      <c r="D18" s="8">
        <v>8</v>
      </c>
      <c r="E18" s="8">
        <v>5.6</v>
      </c>
      <c r="F18" s="8">
        <v>54.6</v>
      </c>
      <c r="G18" s="8">
        <v>30</v>
      </c>
      <c r="H18" s="8">
        <v>100</v>
      </c>
    </row>
    <row r="19" spans="2:8" ht="15" thickBot="1" x14ac:dyDescent="0.35">
      <c r="B19" s="3" t="s">
        <v>16</v>
      </c>
      <c r="C19" s="8">
        <v>2</v>
      </c>
      <c r="D19" s="8">
        <v>7.8</v>
      </c>
      <c r="E19" s="8">
        <v>5.5</v>
      </c>
      <c r="F19" s="8">
        <v>54.6</v>
      </c>
      <c r="G19" s="8">
        <v>30</v>
      </c>
      <c r="H19" s="8">
        <v>100</v>
      </c>
    </row>
    <row r="20" spans="2:8" ht="15" thickBot="1" x14ac:dyDescent="0.35">
      <c r="B20" s="3" t="s">
        <v>17</v>
      </c>
      <c r="C20" s="8">
        <v>2.2000000000000002</v>
      </c>
      <c r="D20" s="8">
        <v>8.3000000000000007</v>
      </c>
      <c r="E20" s="8">
        <v>5.7</v>
      </c>
      <c r="F20" s="8">
        <v>52.7</v>
      </c>
      <c r="G20" s="8">
        <v>31.2</v>
      </c>
      <c r="H20" s="8">
        <v>100</v>
      </c>
    </row>
    <row r="21" spans="2:8" ht="15" thickBot="1" x14ac:dyDescent="0.35">
      <c r="B21" s="3" t="s">
        <v>18</v>
      </c>
      <c r="C21" s="8">
        <v>2.2000000000000002</v>
      </c>
      <c r="D21" s="8">
        <v>8</v>
      </c>
      <c r="E21" s="8">
        <v>6.1</v>
      </c>
      <c r="F21" s="8">
        <v>49.4</v>
      </c>
      <c r="G21" s="8">
        <v>34.299999999999997</v>
      </c>
      <c r="H21" s="8">
        <v>100</v>
      </c>
    </row>
    <row r="22" spans="2:8" ht="15" thickBot="1" x14ac:dyDescent="0.35">
      <c r="B22" s="3" t="s">
        <v>19</v>
      </c>
      <c r="C22" s="8">
        <v>1.8</v>
      </c>
      <c r="D22" s="8">
        <v>11.9</v>
      </c>
      <c r="E22" s="8">
        <v>5.0999999999999996</v>
      </c>
      <c r="F22" s="8">
        <v>51.3</v>
      </c>
      <c r="G22" s="8">
        <v>29.8</v>
      </c>
      <c r="H22" s="8">
        <v>100</v>
      </c>
    </row>
    <row r="23" spans="2:8" ht="15" thickBot="1" x14ac:dyDescent="0.35">
      <c r="B23" s="3" t="s">
        <v>20</v>
      </c>
      <c r="C23" s="8">
        <v>1.9</v>
      </c>
      <c r="D23" s="8">
        <v>11.1</v>
      </c>
      <c r="E23" s="8">
        <v>5.0999999999999996</v>
      </c>
      <c r="F23" s="8">
        <v>52.1</v>
      </c>
      <c r="G23" s="8">
        <v>29.8</v>
      </c>
      <c r="H23" s="8">
        <v>100</v>
      </c>
    </row>
    <row r="24" spans="2:8" ht="15" thickBot="1" x14ac:dyDescent="0.35">
      <c r="B24" s="3" t="s">
        <v>21</v>
      </c>
      <c r="C24" s="8">
        <v>2</v>
      </c>
      <c r="D24" s="8">
        <v>11.7</v>
      </c>
      <c r="E24" s="8">
        <v>5</v>
      </c>
      <c r="F24" s="8">
        <v>49.4</v>
      </c>
      <c r="G24" s="8">
        <v>31.9</v>
      </c>
      <c r="H24" s="8">
        <v>100</v>
      </c>
    </row>
    <row r="25" spans="2:8" ht="15" thickBot="1" x14ac:dyDescent="0.35">
      <c r="B25" s="3" t="s">
        <v>22</v>
      </c>
      <c r="C25" s="8">
        <v>1.9</v>
      </c>
      <c r="D25" s="8">
        <v>12.6</v>
      </c>
      <c r="E25" s="8">
        <v>4.4000000000000004</v>
      </c>
      <c r="F25" s="8">
        <v>50.1</v>
      </c>
      <c r="G25" s="8">
        <v>31</v>
      </c>
      <c r="H25" s="8">
        <v>100</v>
      </c>
    </row>
  </sheetData>
  <mergeCells count="1">
    <mergeCell ref="C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5237-3A8F-4435-A0F7-F7DA0727CFB9}">
  <dimension ref="B3:G27"/>
  <sheetViews>
    <sheetView workbookViewId="0">
      <selection activeCell="B3" sqref="B3"/>
    </sheetView>
  </sheetViews>
  <sheetFormatPr defaultRowHeight="14.4" x14ac:dyDescent="0.3"/>
  <cols>
    <col min="2" max="2" width="14.5546875" customWidth="1"/>
    <col min="3" max="3" width="14" customWidth="1"/>
    <col min="4" max="4" width="15.21875" customWidth="1"/>
    <col min="5" max="6" width="17" customWidth="1"/>
    <col min="7" max="7" width="11.44140625" customWidth="1"/>
  </cols>
  <sheetData>
    <row r="3" spans="2:7" ht="15" thickBot="1" x14ac:dyDescent="0.35">
      <c r="B3" s="5" t="s">
        <v>306</v>
      </c>
    </row>
    <row r="4" spans="2:7" ht="15" thickBot="1" x14ac:dyDescent="0.35">
      <c r="B4" s="1"/>
      <c r="C4" s="103" t="s">
        <v>140</v>
      </c>
      <c r="D4" s="104"/>
      <c r="E4" s="105"/>
      <c r="F4" s="103" t="s">
        <v>141</v>
      </c>
      <c r="G4" s="105"/>
    </row>
    <row r="5" spans="2:7" ht="15" thickBot="1" x14ac:dyDescent="0.35">
      <c r="B5" s="10"/>
      <c r="C5" s="15" t="s">
        <v>142</v>
      </c>
      <c r="D5" s="103" t="s">
        <v>143</v>
      </c>
      <c r="E5" s="105"/>
      <c r="F5" s="15" t="s">
        <v>142</v>
      </c>
      <c r="G5" s="15" t="s">
        <v>143</v>
      </c>
    </row>
    <row r="6" spans="2:7" ht="15" thickBot="1" x14ac:dyDescent="0.35">
      <c r="B6" s="100" t="s">
        <v>144</v>
      </c>
      <c r="C6" s="101"/>
      <c r="D6" s="101"/>
      <c r="E6" s="101"/>
      <c r="F6" s="101"/>
      <c r="G6" s="102"/>
    </row>
    <row r="7" spans="2:7" ht="15" thickBot="1" x14ac:dyDescent="0.35">
      <c r="B7" s="25" t="s">
        <v>145</v>
      </c>
      <c r="C7" s="49">
        <v>8942</v>
      </c>
      <c r="D7" s="120">
        <v>1409.6</v>
      </c>
      <c r="E7" s="121"/>
      <c r="F7" s="50">
        <v>3279.6</v>
      </c>
      <c r="G7" s="51">
        <v>569.9</v>
      </c>
    </row>
    <row r="8" spans="2:7" ht="15" thickBot="1" x14ac:dyDescent="0.35">
      <c r="B8" s="25" t="s">
        <v>146</v>
      </c>
      <c r="C8" s="27">
        <v>826.6</v>
      </c>
      <c r="D8" s="120">
        <v>1474.7</v>
      </c>
      <c r="E8" s="121"/>
      <c r="F8" s="52">
        <v>331.3</v>
      </c>
      <c r="G8" s="51">
        <v>614.79999999999995</v>
      </c>
    </row>
    <row r="9" spans="2:7" ht="15" thickBot="1" x14ac:dyDescent="0.35">
      <c r="B9" s="25" t="s">
        <v>147</v>
      </c>
      <c r="C9" s="27">
        <v>257.2</v>
      </c>
      <c r="D9" s="120">
        <v>3037.9</v>
      </c>
      <c r="E9" s="121"/>
      <c r="F9" s="52">
        <v>66.5</v>
      </c>
      <c r="G9" s="51">
        <v>786.3</v>
      </c>
    </row>
    <row r="10" spans="2:7" ht="15" thickBot="1" x14ac:dyDescent="0.35">
      <c r="B10" s="25" t="s">
        <v>148</v>
      </c>
      <c r="C10" s="27">
        <v>859.7</v>
      </c>
      <c r="D10" s="120">
        <v>2788.5</v>
      </c>
      <c r="E10" s="121"/>
      <c r="F10" s="52">
        <v>191.6</v>
      </c>
      <c r="G10" s="51">
        <v>737.3</v>
      </c>
    </row>
    <row r="11" spans="2:7" ht="15" thickBot="1" x14ac:dyDescent="0.35">
      <c r="B11" s="100" t="s">
        <v>149</v>
      </c>
      <c r="C11" s="101"/>
      <c r="D11" s="101"/>
      <c r="E11" s="101"/>
      <c r="F11" s="101"/>
      <c r="G11" s="102"/>
    </row>
    <row r="12" spans="2:7" ht="15" thickBot="1" x14ac:dyDescent="0.35">
      <c r="B12" s="25" t="s">
        <v>103</v>
      </c>
      <c r="C12" s="49">
        <v>5610.4</v>
      </c>
      <c r="D12" s="120">
        <v>1637.1</v>
      </c>
      <c r="E12" s="121"/>
      <c r="F12" s="49">
        <v>1845.9</v>
      </c>
      <c r="G12" s="8">
        <v>600.29999999999995</v>
      </c>
    </row>
    <row r="13" spans="2:7" ht="15" thickBot="1" x14ac:dyDescent="0.35">
      <c r="B13" s="86" t="s">
        <v>104</v>
      </c>
      <c r="C13" s="87">
        <v>5275.2</v>
      </c>
      <c r="D13" s="122">
        <v>1363</v>
      </c>
      <c r="E13" s="123"/>
      <c r="F13" s="87">
        <v>2023</v>
      </c>
      <c r="G13" s="89">
        <v>567.79999999999995</v>
      </c>
    </row>
    <row r="14" spans="2:7" ht="15" thickBot="1" x14ac:dyDescent="0.35">
      <c r="B14" s="100" t="s">
        <v>307</v>
      </c>
      <c r="C14" s="101"/>
      <c r="D14" s="101"/>
      <c r="E14" s="101"/>
      <c r="F14" s="101"/>
      <c r="G14" s="102"/>
    </row>
    <row r="15" spans="2:7" ht="15" thickBot="1" x14ac:dyDescent="0.35">
      <c r="B15" s="25" t="s">
        <v>308</v>
      </c>
      <c r="C15" s="49">
        <v>8480</v>
      </c>
      <c r="D15" s="90"/>
      <c r="E15" s="85" t="s">
        <v>309</v>
      </c>
      <c r="F15" s="49">
        <v>2800.4</v>
      </c>
      <c r="G15" s="8" t="s">
        <v>309</v>
      </c>
    </row>
    <row r="16" spans="2:7" ht="15" thickBot="1" x14ac:dyDescent="0.35">
      <c r="B16" s="86" t="s">
        <v>310</v>
      </c>
      <c r="C16" s="87">
        <v>2405.6</v>
      </c>
      <c r="D16" s="91"/>
      <c r="E16" s="88" t="s">
        <v>309</v>
      </c>
      <c r="F16" s="87">
        <v>1068.5</v>
      </c>
      <c r="G16" s="89" t="s">
        <v>309</v>
      </c>
    </row>
    <row r="17" spans="2:7" ht="15" thickBot="1" x14ac:dyDescent="0.35">
      <c r="B17" s="100" t="s">
        <v>150</v>
      </c>
      <c r="C17" s="101"/>
      <c r="D17" s="101"/>
      <c r="E17" s="101"/>
      <c r="F17" s="101"/>
      <c r="G17" s="102"/>
    </row>
    <row r="18" spans="2:7" ht="15" thickBot="1" x14ac:dyDescent="0.35">
      <c r="B18" s="25" t="s">
        <v>83</v>
      </c>
      <c r="C18" s="49">
        <v>1130.2</v>
      </c>
      <c r="D18" s="120">
        <v>1536.6</v>
      </c>
      <c r="E18" s="121"/>
      <c r="F18" s="27">
        <v>433.1</v>
      </c>
      <c r="G18" s="27">
        <v>635.5</v>
      </c>
    </row>
    <row r="19" spans="2:7" ht="15" thickBot="1" x14ac:dyDescent="0.35">
      <c r="B19" s="25" t="s">
        <v>84</v>
      </c>
      <c r="C19" s="49">
        <v>1128.4000000000001</v>
      </c>
      <c r="D19" s="120">
        <v>1491.1</v>
      </c>
      <c r="E19" s="121"/>
      <c r="F19" s="27">
        <v>490</v>
      </c>
      <c r="G19" s="27">
        <v>677.6</v>
      </c>
    </row>
    <row r="20" spans="2:7" ht="15" thickBot="1" x14ac:dyDescent="0.35">
      <c r="B20" s="25" t="s">
        <v>85</v>
      </c>
      <c r="C20" s="27">
        <v>198.3</v>
      </c>
      <c r="D20" s="120">
        <v>1260.7</v>
      </c>
      <c r="E20" s="121"/>
      <c r="F20" s="27">
        <v>92</v>
      </c>
      <c r="G20" s="27">
        <v>611.9</v>
      </c>
    </row>
    <row r="21" spans="2:7" ht="15" thickBot="1" x14ac:dyDescent="0.35">
      <c r="B21" s="25" t="s">
        <v>86</v>
      </c>
      <c r="C21" s="27">
        <v>614.6</v>
      </c>
      <c r="D21" s="120">
        <v>1433.1</v>
      </c>
      <c r="E21" s="121"/>
      <c r="F21" s="27">
        <v>226.5</v>
      </c>
      <c r="G21" s="27">
        <v>611.79999999999995</v>
      </c>
    </row>
    <row r="22" spans="2:7" ht="15" thickBot="1" x14ac:dyDescent="0.35">
      <c r="B22" s="25" t="s">
        <v>87</v>
      </c>
      <c r="C22" s="49">
        <v>1892.2</v>
      </c>
      <c r="D22" s="120">
        <v>1355.9</v>
      </c>
      <c r="E22" s="121"/>
      <c r="F22" s="27">
        <v>744</v>
      </c>
      <c r="G22" s="27">
        <v>582.1</v>
      </c>
    </row>
    <row r="23" spans="2:7" ht="15" thickBot="1" x14ac:dyDescent="0.35">
      <c r="B23" s="25" t="s">
        <v>88</v>
      </c>
      <c r="C23" s="27">
        <v>463.4</v>
      </c>
      <c r="D23" s="120">
        <v>1206.5999999999999</v>
      </c>
      <c r="E23" s="121"/>
      <c r="F23" s="27">
        <v>186.3</v>
      </c>
      <c r="G23" s="27">
        <v>517.4</v>
      </c>
    </row>
    <row r="24" spans="2:7" ht="15" thickBot="1" x14ac:dyDescent="0.35">
      <c r="B24" s="25" t="s">
        <v>89</v>
      </c>
      <c r="C24" s="49">
        <v>3496.1</v>
      </c>
      <c r="D24" s="120">
        <v>1758.1</v>
      </c>
      <c r="E24" s="121"/>
      <c r="F24" s="27">
        <v>993.7</v>
      </c>
      <c r="G24" s="27">
        <v>562.5</v>
      </c>
    </row>
    <row r="25" spans="2:7" ht="15" thickBot="1" x14ac:dyDescent="0.35">
      <c r="B25" s="25" t="s">
        <v>90</v>
      </c>
      <c r="C25" s="27">
        <v>925.9</v>
      </c>
      <c r="D25" s="120">
        <v>1315.7</v>
      </c>
      <c r="E25" s="121"/>
      <c r="F25" s="27">
        <v>344.1</v>
      </c>
      <c r="G25" s="27">
        <v>557.6</v>
      </c>
    </row>
    <row r="26" spans="2:7" ht="15" thickBot="1" x14ac:dyDescent="0.35">
      <c r="B26" s="25" t="s">
        <v>91</v>
      </c>
      <c r="C26" s="49">
        <v>1036.4000000000001</v>
      </c>
      <c r="D26" s="120">
        <v>1387.7</v>
      </c>
      <c r="E26" s="121"/>
      <c r="F26" s="27">
        <v>359.1</v>
      </c>
      <c r="G26" s="27">
        <v>520</v>
      </c>
    </row>
    <row r="27" spans="2:7" ht="15" thickBot="1" x14ac:dyDescent="0.35">
      <c r="B27" s="53" t="s">
        <v>151</v>
      </c>
      <c r="C27" s="54">
        <v>10885.5</v>
      </c>
      <c r="D27" s="124">
        <v>1491.7</v>
      </c>
      <c r="E27" s="125"/>
      <c r="F27" s="55">
        <v>3868.9</v>
      </c>
      <c r="G27" s="56">
        <v>582.79999999999995</v>
      </c>
    </row>
  </sheetData>
  <mergeCells count="23">
    <mergeCell ref="D24:E24"/>
    <mergeCell ref="D25:E25"/>
    <mergeCell ref="D26:E26"/>
    <mergeCell ref="D27:E27"/>
    <mergeCell ref="D19:E19"/>
    <mergeCell ref="D20:E20"/>
    <mergeCell ref="D21:E21"/>
    <mergeCell ref="D22:E22"/>
    <mergeCell ref="D23:E23"/>
    <mergeCell ref="B14:G14"/>
    <mergeCell ref="B17:G17"/>
    <mergeCell ref="D18:E18"/>
    <mergeCell ref="C4:E4"/>
    <mergeCell ref="F4:G4"/>
    <mergeCell ref="D5:E5"/>
    <mergeCell ref="B6:G6"/>
    <mergeCell ref="D7:E7"/>
    <mergeCell ref="D8:E8"/>
    <mergeCell ref="D9:E9"/>
    <mergeCell ref="D10:E10"/>
    <mergeCell ref="B11:G11"/>
    <mergeCell ref="D12:E12"/>
    <mergeCell ref="D13:E1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5431-7040-418B-B2D8-8E95D56F911B}">
  <dimension ref="B4:R28"/>
  <sheetViews>
    <sheetView workbookViewId="0">
      <selection activeCell="C13" sqref="C13:H14"/>
    </sheetView>
  </sheetViews>
  <sheetFormatPr defaultRowHeight="14.4" x14ac:dyDescent="0.3"/>
  <cols>
    <col min="2" max="2" width="13.88671875" customWidth="1"/>
    <col min="3" max="3" width="14.5546875" customWidth="1"/>
    <col min="4" max="4" width="10.5546875" customWidth="1"/>
    <col min="5" max="5" width="13.5546875" customWidth="1"/>
    <col min="6" max="6" width="10.77734375" customWidth="1"/>
    <col min="7" max="7" width="13.77734375" customWidth="1"/>
    <col min="8" max="8" width="23.5546875" customWidth="1"/>
  </cols>
  <sheetData>
    <row r="4" spans="2:18" ht="15" thickBot="1" x14ac:dyDescent="0.35">
      <c r="B4" s="5" t="s">
        <v>311</v>
      </c>
      <c r="C4" s="5"/>
      <c r="D4" s="5"/>
      <c r="E4" s="5"/>
      <c r="F4" s="5"/>
      <c r="G4" s="5"/>
      <c r="H4" s="5"/>
      <c r="I4" s="5"/>
      <c r="J4" s="5"/>
      <c r="K4" s="5"/>
      <c r="L4" s="5"/>
      <c r="M4" s="5"/>
      <c r="N4" s="5"/>
      <c r="O4" s="5"/>
      <c r="P4" s="5"/>
      <c r="Q4" s="5"/>
      <c r="R4" s="5"/>
    </row>
    <row r="5" spans="2:18" ht="15" thickBot="1" x14ac:dyDescent="0.35">
      <c r="B5" s="1"/>
      <c r="C5" s="103" t="s">
        <v>152</v>
      </c>
      <c r="D5" s="105"/>
      <c r="E5" s="103" t="s">
        <v>153</v>
      </c>
      <c r="F5" s="105"/>
      <c r="G5" s="103" t="s">
        <v>154</v>
      </c>
      <c r="H5" s="105"/>
    </row>
    <row r="6" spans="2:18" ht="15" thickBot="1" x14ac:dyDescent="0.35">
      <c r="B6" s="10"/>
      <c r="C6" s="15" t="s">
        <v>142</v>
      </c>
      <c r="D6" s="15" t="s">
        <v>143</v>
      </c>
      <c r="E6" s="15" t="s">
        <v>142</v>
      </c>
      <c r="F6" s="15" t="s">
        <v>143</v>
      </c>
      <c r="G6" s="15" t="s">
        <v>142</v>
      </c>
      <c r="H6" s="15" t="s">
        <v>143</v>
      </c>
    </row>
    <row r="7" spans="2:18" ht="15" thickBot="1" x14ac:dyDescent="0.35">
      <c r="B7" s="100" t="s">
        <v>156</v>
      </c>
      <c r="C7" s="101"/>
      <c r="D7" s="101"/>
      <c r="E7" s="101"/>
      <c r="F7" s="101"/>
      <c r="G7" s="101"/>
      <c r="H7" s="102"/>
    </row>
    <row r="8" spans="2:18" ht="15" thickBot="1" x14ac:dyDescent="0.35">
      <c r="B8" s="25" t="s">
        <v>157</v>
      </c>
      <c r="C8" s="66">
        <v>233.3</v>
      </c>
      <c r="D8" s="66">
        <v>1036.7</v>
      </c>
      <c r="E8" s="39">
        <v>592.4</v>
      </c>
      <c r="F8" s="39">
        <v>2379.6999999999998</v>
      </c>
      <c r="G8" s="66">
        <v>369.2</v>
      </c>
      <c r="H8" s="66">
        <v>2807.3</v>
      </c>
    </row>
    <row r="9" spans="2:18" ht="15" thickBot="1" x14ac:dyDescent="0.35">
      <c r="B9" s="25" t="s">
        <v>158</v>
      </c>
      <c r="C9" s="66">
        <v>94</v>
      </c>
      <c r="D9" s="66">
        <v>2441</v>
      </c>
      <c r="E9" s="39">
        <v>63.7</v>
      </c>
      <c r="F9" s="39">
        <v>1982.9</v>
      </c>
      <c r="G9" s="66">
        <v>135.9</v>
      </c>
      <c r="H9" s="66">
        <v>6431.7</v>
      </c>
    </row>
    <row r="10" spans="2:18" ht="15" thickBot="1" x14ac:dyDescent="0.35">
      <c r="B10" s="25" t="s">
        <v>159</v>
      </c>
      <c r="C10" s="66">
        <v>20.100000000000001</v>
      </c>
      <c r="D10" s="66">
        <v>1309.8</v>
      </c>
      <c r="E10" s="39">
        <v>13.5</v>
      </c>
      <c r="F10" s="39">
        <v>1134</v>
      </c>
      <c r="G10" s="66">
        <v>23.6</v>
      </c>
      <c r="H10" s="66">
        <v>3233</v>
      </c>
    </row>
    <row r="11" spans="2:18" ht="15" thickBot="1" x14ac:dyDescent="0.35">
      <c r="B11" s="25" t="s">
        <v>160</v>
      </c>
      <c r="C11" s="66">
        <v>333.4</v>
      </c>
      <c r="D11" s="66">
        <v>2953.5</v>
      </c>
      <c r="E11" s="39">
        <v>272.5</v>
      </c>
      <c r="F11" s="39">
        <v>2543</v>
      </c>
      <c r="G11" s="66">
        <v>1043.9000000000001</v>
      </c>
      <c r="H11" s="66">
        <v>9432.7999999999993</v>
      </c>
    </row>
    <row r="12" spans="2:18" ht="15" thickBot="1" x14ac:dyDescent="0.35">
      <c r="B12" s="100" t="s">
        <v>161</v>
      </c>
      <c r="C12" s="101"/>
      <c r="D12" s="101"/>
      <c r="E12" s="101"/>
      <c r="F12" s="101"/>
      <c r="G12" s="101"/>
      <c r="H12" s="102"/>
    </row>
    <row r="13" spans="2:18" ht="15" thickBot="1" x14ac:dyDescent="0.35">
      <c r="B13" s="25" t="s">
        <v>162</v>
      </c>
      <c r="C13" s="39">
        <v>485.8</v>
      </c>
      <c r="D13" s="66">
        <v>1920.2</v>
      </c>
      <c r="E13" s="66">
        <v>803.5</v>
      </c>
      <c r="F13" s="39">
        <v>2768.7</v>
      </c>
      <c r="G13" s="66">
        <v>1137</v>
      </c>
      <c r="H13" s="66">
        <v>6385.1</v>
      </c>
    </row>
    <row r="14" spans="2:18" ht="15" thickBot="1" x14ac:dyDescent="0.35">
      <c r="B14" s="25" t="s">
        <v>163</v>
      </c>
      <c r="C14" s="39">
        <v>195.1</v>
      </c>
      <c r="D14" s="66">
        <v>1405.2</v>
      </c>
      <c r="E14" s="66">
        <v>138.6</v>
      </c>
      <c r="F14" s="39">
        <v>1261.2</v>
      </c>
      <c r="G14" s="66">
        <v>435.7</v>
      </c>
      <c r="H14" s="66">
        <v>4707.5</v>
      </c>
    </row>
    <row r="15" spans="2:18" ht="15" thickBot="1" x14ac:dyDescent="0.35">
      <c r="B15" s="100" t="s">
        <v>307</v>
      </c>
      <c r="C15" s="101"/>
      <c r="D15" s="101"/>
      <c r="E15" s="101"/>
      <c r="F15" s="101"/>
      <c r="G15" s="101"/>
      <c r="H15" s="102"/>
    </row>
    <row r="16" spans="2:18" ht="15" thickBot="1" x14ac:dyDescent="0.35">
      <c r="B16" s="25" t="s">
        <v>312</v>
      </c>
      <c r="C16" s="27">
        <v>671.5</v>
      </c>
      <c r="D16" s="27" t="s">
        <v>309</v>
      </c>
      <c r="E16" s="27">
        <v>928.2</v>
      </c>
      <c r="F16" s="27" t="s">
        <v>309</v>
      </c>
      <c r="G16" s="49">
        <v>1570.2</v>
      </c>
      <c r="H16" s="27" t="s">
        <v>309</v>
      </c>
    </row>
    <row r="17" spans="2:8" ht="15" thickBot="1" x14ac:dyDescent="0.35">
      <c r="B17" s="25" t="s">
        <v>310</v>
      </c>
      <c r="C17" s="27">
        <v>9.4</v>
      </c>
      <c r="D17" s="27" t="s">
        <v>309</v>
      </c>
      <c r="E17" s="27">
        <v>13.9</v>
      </c>
      <c r="F17" s="27" t="s">
        <v>309</v>
      </c>
      <c r="G17" s="27">
        <v>2.4</v>
      </c>
      <c r="H17" s="27" t="s">
        <v>309</v>
      </c>
    </row>
    <row r="18" spans="2:8" ht="15" thickBot="1" x14ac:dyDescent="0.35">
      <c r="B18" s="100" t="s">
        <v>164</v>
      </c>
      <c r="C18" s="101"/>
      <c r="D18" s="101"/>
      <c r="E18" s="101"/>
      <c r="F18" s="101"/>
      <c r="G18" s="101"/>
      <c r="H18" s="102"/>
    </row>
    <row r="19" spans="2:8" ht="15" thickBot="1" x14ac:dyDescent="0.35">
      <c r="B19" s="25" t="s">
        <v>165</v>
      </c>
      <c r="C19" s="27">
        <v>259</v>
      </c>
      <c r="D19" s="49">
        <v>2747.9</v>
      </c>
      <c r="E19" s="27">
        <v>147.6</v>
      </c>
      <c r="F19" s="49">
        <v>1592</v>
      </c>
      <c r="G19" s="8">
        <v>572.70000000000005</v>
      </c>
      <c r="H19" s="49">
        <v>7875.5</v>
      </c>
    </row>
    <row r="20" spans="2:8" ht="15" thickBot="1" x14ac:dyDescent="0.35">
      <c r="B20" s="25" t="s">
        <v>166</v>
      </c>
      <c r="C20" s="27">
        <v>33.9</v>
      </c>
      <c r="D20" s="49">
        <v>1359.6</v>
      </c>
      <c r="E20" s="27">
        <v>46.7</v>
      </c>
      <c r="F20" s="49">
        <v>2037.8</v>
      </c>
      <c r="G20" s="8">
        <v>10.1</v>
      </c>
      <c r="H20" s="49">
        <v>1324.8</v>
      </c>
    </row>
    <row r="21" spans="2:8" ht="15" thickBot="1" x14ac:dyDescent="0.35">
      <c r="B21" s="25" t="s">
        <v>167</v>
      </c>
      <c r="C21" s="27">
        <v>3</v>
      </c>
      <c r="D21" s="27">
        <v>478.2</v>
      </c>
      <c r="E21" s="27">
        <v>7.6</v>
      </c>
      <c r="F21" s="49">
        <v>1268.4000000000001</v>
      </c>
      <c r="G21" s="8">
        <v>12</v>
      </c>
      <c r="H21" s="49">
        <v>3263.2</v>
      </c>
    </row>
    <row r="22" spans="2:8" ht="15" thickBot="1" x14ac:dyDescent="0.35">
      <c r="B22" s="25" t="s">
        <v>168</v>
      </c>
      <c r="C22" s="27">
        <v>16.100000000000001</v>
      </c>
      <c r="D22" s="49">
        <v>1624.3</v>
      </c>
      <c r="E22" s="27">
        <v>16.8</v>
      </c>
      <c r="F22" s="49">
        <v>1233.2</v>
      </c>
      <c r="G22" s="8">
        <v>5.7</v>
      </c>
      <c r="H22" s="49">
        <v>1013.9</v>
      </c>
    </row>
    <row r="23" spans="2:8" ht="15" thickBot="1" x14ac:dyDescent="0.35">
      <c r="B23" s="25" t="s">
        <v>169</v>
      </c>
      <c r="C23" s="27">
        <v>53.2</v>
      </c>
      <c r="D23" s="27">
        <v>743.3</v>
      </c>
      <c r="E23" s="27">
        <v>83</v>
      </c>
      <c r="F23" s="49">
        <v>1431.3</v>
      </c>
      <c r="G23" s="8">
        <v>110.3</v>
      </c>
      <c r="H23" s="49">
        <v>4180.3</v>
      </c>
    </row>
    <row r="24" spans="2:8" ht="15" thickBot="1" x14ac:dyDescent="0.35">
      <c r="B24" s="25" t="s">
        <v>170</v>
      </c>
      <c r="C24" s="27">
        <v>4.3</v>
      </c>
      <c r="D24" s="27">
        <v>487.8</v>
      </c>
      <c r="E24" s="27">
        <v>17.3</v>
      </c>
      <c r="F24" s="49">
        <v>2684.5</v>
      </c>
      <c r="G24" s="8">
        <v>9.5</v>
      </c>
      <c r="H24" s="49">
        <v>1116</v>
      </c>
    </row>
    <row r="25" spans="2:8" ht="15" thickBot="1" x14ac:dyDescent="0.35">
      <c r="B25" s="25" t="s">
        <v>171</v>
      </c>
      <c r="C25" s="27">
        <v>254.5</v>
      </c>
      <c r="D25" s="49">
        <v>1963.1</v>
      </c>
      <c r="E25" s="27">
        <v>529.29999999999995</v>
      </c>
      <c r="F25" s="49">
        <v>3317.1</v>
      </c>
      <c r="G25" s="8">
        <v>804.7</v>
      </c>
      <c r="H25" s="49">
        <v>6832.6</v>
      </c>
    </row>
    <row r="26" spans="2:8" ht="15" thickBot="1" x14ac:dyDescent="0.35">
      <c r="B26" s="25" t="s">
        <v>172</v>
      </c>
      <c r="C26" s="27">
        <v>37.299999999999997</v>
      </c>
      <c r="D26" s="49">
        <v>1440</v>
      </c>
      <c r="E26" s="27">
        <v>64</v>
      </c>
      <c r="F26" s="49">
        <v>2940.8</v>
      </c>
      <c r="G26" s="8">
        <v>37.4</v>
      </c>
      <c r="H26" s="49">
        <v>2476.3000000000002</v>
      </c>
    </row>
    <row r="27" spans="2:8" ht="15" thickBot="1" x14ac:dyDescent="0.35">
      <c r="B27" s="25" t="s">
        <v>173</v>
      </c>
      <c r="C27" s="27">
        <v>19.5</v>
      </c>
      <c r="D27" s="27">
        <v>950.4</v>
      </c>
      <c r="E27" s="27">
        <v>29.8</v>
      </c>
      <c r="F27" s="49">
        <v>1558.8</v>
      </c>
      <c r="G27" s="8">
        <v>10.199999999999999</v>
      </c>
      <c r="H27" s="27">
        <v>777.9</v>
      </c>
    </row>
    <row r="28" spans="2:8" ht="15" thickBot="1" x14ac:dyDescent="0.35">
      <c r="B28" s="25" t="s">
        <v>313</v>
      </c>
      <c r="C28" s="58">
        <v>680.9</v>
      </c>
      <c r="D28" s="54">
        <v>1737.7</v>
      </c>
      <c r="E28" s="58">
        <v>942.1</v>
      </c>
      <c r="F28" s="59">
        <v>2354.6</v>
      </c>
      <c r="G28" s="59">
        <v>1572.7</v>
      </c>
      <c r="H28" s="54">
        <v>5811.4</v>
      </c>
    </row>
  </sheetData>
  <mergeCells count="7">
    <mergeCell ref="B18:H18"/>
    <mergeCell ref="B15:H15"/>
    <mergeCell ref="C5:D5"/>
    <mergeCell ref="E5:F5"/>
    <mergeCell ref="G5:H5"/>
    <mergeCell ref="B7:H7"/>
    <mergeCell ref="B12:H1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79C4-B694-46D4-A441-CD8DDE3DD2EB}">
  <dimension ref="B3:U27"/>
  <sheetViews>
    <sheetView workbookViewId="0">
      <selection activeCell="C7" sqref="C7:F10"/>
    </sheetView>
  </sheetViews>
  <sheetFormatPr defaultRowHeight="14.4" x14ac:dyDescent="0.3"/>
  <cols>
    <col min="2" max="2" width="20.5546875" customWidth="1"/>
    <col min="3" max="3" width="18" customWidth="1"/>
    <col min="4" max="4" width="21.5546875" customWidth="1"/>
    <col min="5" max="5" width="18.77734375" customWidth="1"/>
    <col min="6" max="6" width="19" customWidth="1"/>
  </cols>
  <sheetData>
    <row r="3" spans="2:21" ht="15" customHeight="1" thickBot="1" x14ac:dyDescent="0.35">
      <c r="B3" s="5" t="s">
        <v>314</v>
      </c>
      <c r="C3" s="5"/>
      <c r="D3" s="5"/>
      <c r="E3" s="5"/>
      <c r="F3" s="5"/>
      <c r="G3" s="5"/>
      <c r="H3" s="5"/>
      <c r="I3" s="5"/>
      <c r="J3" s="5"/>
      <c r="K3" s="5"/>
      <c r="L3" s="5"/>
      <c r="M3" s="5"/>
      <c r="N3" s="5"/>
      <c r="O3" s="5"/>
      <c r="P3" s="5"/>
      <c r="Q3" s="5"/>
      <c r="R3" s="5"/>
      <c r="S3" s="5"/>
      <c r="T3" s="5"/>
      <c r="U3" s="5"/>
    </row>
    <row r="4" spans="2:21" ht="15" thickBot="1" x14ac:dyDescent="0.35">
      <c r="B4" s="1"/>
      <c r="C4" s="103" t="s">
        <v>174</v>
      </c>
      <c r="D4" s="105"/>
      <c r="E4" s="103" t="s">
        <v>175</v>
      </c>
      <c r="F4" s="105"/>
    </row>
    <row r="5" spans="2:21" ht="15" thickBot="1" x14ac:dyDescent="0.35">
      <c r="B5" s="10"/>
      <c r="C5" s="15" t="s">
        <v>142</v>
      </c>
      <c r="D5" s="15" t="s">
        <v>143</v>
      </c>
      <c r="E5" s="15" t="s">
        <v>142</v>
      </c>
      <c r="F5" s="15" t="s">
        <v>143</v>
      </c>
    </row>
    <row r="6" spans="2:21" ht="15" thickBot="1" x14ac:dyDescent="0.35">
      <c r="B6" s="100" t="s">
        <v>144</v>
      </c>
      <c r="C6" s="101"/>
      <c r="D6" s="101"/>
      <c r="E6" s="101"/>
      <c r="F6" s="102"/>
    </row>
    <row r="7" spans="2:21" ht="15" thickBot="1" x14ac:dyDescent="0.35">
      <c r="B7" s="25" t="s">
        <v>145</v>
      </c>
      <c r="C7" s="138">
        <v>5639.7</v>
      </c>
      <c r="D7" s="138">
        <v>736.4</v>
      </c>
      <c r="E7" s="139">
        <v>89</v>
      </c>
      <c r="F7" s="140">
        <v>1078</v>
      </c>
    </row>
    <row r="8" spans="2:21" ht="15" thickBot="1" x14ac:dyDescent="0.35">
      <c r="B8" s="25" t="s">
        <v>146</v>
      </c>
      <c r="C8" s="138">
        <v>397.9</v>
      </c>
      <c r="D8" s="138">
        <v>831.6</v>
      </c>
      <c r="E8" s="139">
        <v>16.8</v>
      </c>
      <c r="F8" s="140">
        <v>1066.0999999999999</v>
      </c>
    </row>
    <row r="9" spans="2:21" ht="15" thickBot="1" x14ac:dyDescent="0.35">
      <c r="B9" s="25" t="s">
        <v>147</v>
      </c>
      <c r="C9" s="138">
        <v>127.1</v>
      </c>
      <c r="D9" s="138">
        <v>819.9</v>
      </c>
      <c r="E9" s="139">
        <v>2.4</v>
      </c>
      <c r="F9" s="140">
        <v>1310.7</v>
      </c>
    </row>
    <row r="10" spans="2:21" ht="15" thickBot="1" x14ac:dyDescent="0.35">
      <c r="B10" s="25" t="s">
        <v>148</v>
      </c>
      <c r="C10" s="138">
        <v>809.3</v>
      </c>
      <c r="D10" s="138">
        <v>1787.7</v>
      </c>
      <c r="E10" s="139">
        <v>63</v>
      </c>
      <c r="F10" s="140">
        <v>1814.1</v>
      </c>
    </row>
    <row r="11" spans="2:21" ht="15" thickBot="1" x14ac:dyDescent="0.35">
      <c r="B11" s="100" t="s">
        <v>149</v>
      </c>
      <c r="C11" s="101"/>
      <c r="D11" s="101"/>
      <c r="E11" s="101"/>
      <c r="F11" s="102"/>
    </row>
    <row r="12" spans="2:21" ht="15" thickBot="1" x14ac:dyDescent="0.35">
      <c r="B12" s="25" t="s">
        <v>103</v>
      </c>
      <c r="C12" s="138">
        <v>3632.8</v>
      </c>
      <c r="D12" s="138">
        <v>821.8</v>
      </c>
      <c r="E12" s="138">
        <v>127.3</v>
      </c>
      <c r="F12" s="134">
        <v>1475.9</v>
      </c>
    </row>
    <row r="13" spans="2:21" ht="15" thickBot="1" x14ac:dyDescent="0.35">
      <c r="B13" s="25" t="s">
        <v>104</v>
      </c>
      <c r="C13" s="138">
        <v>3341.2</v>
      </c>
      <c r="D13" s="138">
        <v>772.6</v>
      </c>
      <c r="E13" s="138">
        <v>43.9</v>
      </c>
      <c r="F13" s="134">
        <v>903.4</v>
      </c>
    </row>
    <row r="14" spans="2:21" ht="15" thickBot="1" x14ac:dyDescent="0.35">
      <c r="B14" s="100" t="s">
        <v>307</v>
      </c>
      <c r="C14" s="101"/>
      <c r="D14" s="101"/>
      <c r="E14" s="101"/>
      <c r="F14" s="102"/>
    </row>
    <row r="15" spans="2:21" ht="15" thickBot="1" x14ac:dyDescent="0.35">
      <c r="B15" s="25" t="s">
        <v>312</v>
      </c>
      <c r="C15" s="138">
        <v>5893.9</v>
      </c>
      <c r="D15" s="138" t="s">
        <v>309</v>
      </c>
      <c r="E15" s="138">
        <v>169.8</v>
      </c>
      <c r="F15" s="138" t="s">
        <v>309</v>
      </c>
    </row>
    <row r="16" spans="2:21" ht="15" thickBot="1" x14ac:dyDescent="0.35">
      <c r="B16" s="25" t="s">
        <v>310</v>
      </c>
      <c r="C16" s="138">
        <v>1080.2</v>
      </c>
      <c r="D16" s="138" t="s">
        <v>309</v>
      </c>
      <c r="E16" s="138">
        <v>1.3</v>
      </c>
      <c r="F16" s="138" t="s">
        <v>309</v>
      </c>
    </row>
    <row r="17" spans="2:6" ht="15" thickBot="1" x14ac:dyDescent="0.35">
      <c r="B17" s="100" t="s">
        <v>150</v>
      </c>
      <c r="C17" s="101"/>
      <c r="D17" s="101"/>
      <c r="E17" s="101"/>
      <c r="F17" s="102"/>
    </row>
    <row r="18" spans="2:6" ht="15" thickBot="1" x14ac:dyDescent="0.35">
      <c r="B18" s="25" t="s">
        <v>83</v>
      </c>
      <c r="C18" s="66">
        <v>954.3</v>
      </c>
      <c r="D18" s="66">
        <v>1186.0999999999999</v>
      </c>
      <c r="E18" s="66">
        <v>49.9</v>
      </c>
      <c r="F18" s="66">
        <v>1565.9</v>
      </c>
    </row>
    <row r="19" spans="2:6" ht="15" thickBot="1" x14ac:dyDescent="0.35">
      <c r="B19" s="25" t="s">
        <v>84</v>
      </c>
      <c r="C19" s="66">
        <v>668.4</v>
      </c>
      <c r="D19" s="66">
        <v>837.9</v>
      </c>
      <c r="E19" s="66">
        <v>13.1</v>
      </c>
      <c r="F19" s="66">
        <v>1513.6</v>
      </c>
    </row>
    <row r="20" spans="2:6" ht="15" thickBot="1" x14ac:dyDescent="0.35">
      <c r="B20" s="25" t="s">
        <v>85</v>
      </c>
      <c r="C20" s="66">
        <v>86.3</v>
      </c>
      <c r="D20" s="66">
        <v>639.6</v>
      </c>
      <c r="E20" s="66">
        <v>5.2</v>
      </c>
      <c r="F20" s="66">
        <v>3200.1</v>
      </c>
    </row>
    <row r="21" spans="2:6" ht="15" thickBot="1" x14ac:dyDescent="0.35">
      <c r="B21" s="25" t="s">
        <v>86</v>
      </c>
      <c r="C21" s="66">
        <v>293.60000000000002</v>
      </c>
      <c r="D21" s="66">
        <v>608.20000000000005</v>
      </c>
      <c r="E21" s="66">
        <v>1.4</v>
      </c>
      <c r="F21" s="66">
        <v>338.6</v>
      </c>
    </row>
    <row r="22" spans="2:6" ht="15" thickBot="1" x14ac:dyDescent="0.35">
      <c r="B22" s="25" t="s">
        <v>87</v>
      </c>
      <c r="C22" s="66">
        <v>1120.5999999999999</v>
      </c>
      <c r="D22" s="66">
        <v>645.29999999999995</v>
      </c>
      <c r="E22" s="66">
        <v>13.4</v>
      </c>
      <c r="F22" s="66">
        <v>1110.5999999999999</v>
      </c>
    </row>
    <row r="23" spans="2:6" ht="15" thickBot="1" x14ac:dyDescent="0.35">
      <c r="B23" s="25" t="s">
        <v>88</v>
      </c>
      <c r="C23" s="66">
        <v>332.9</v>
      </c>
      <c r="D23" s="66">
        <v>605.5</v>
      </c>
      <c r="E23" s="66">
        <v>9.6</v>
      </c>
      <c r="F23" s="66">
        <v>1043.5999999999999</v>
      </c>
    </row>
    <row r="24" spans="2:6" ht="15" thickBot="1" x14ac:dyDescent="0.35">
      <c r="B24" s="25" t="s">
        <v>89</v>
      </c>
      <c r="C24" s="66">
        <v>2274.9</v>
      </c>
      <c r="D24" s="66">
        <v>909.8</v>
      </c>
      <c r="E24" s="66">
        <v>62.1</v>
      </c>
      <c r="F24" s="66">
        <v>1127</v>
      </c>
    </row>
    <row r="25" spans="2:6" ht="15" thickBot="1" x14ac:dyDescent="0.35">
      <c r="B25" s="25" t="s">
        <v>90</v>
      </c>
      <c r="C25" s="66">
        <v>685.5</v>
      </c>
      <c r="D25" s="66">
        <v>845.6</v>
      </c>
      <c r="E25" s="66">
        <v>6.5</v>
      </c>
      <c r="F25" s="66">
        <v>1554.4</v>
      </c>
    </row>
    <row r="26" spans="2:6" ht="15" thickBot="1" x14ac:dyDescent="0.35">
      <c r="B26" s="25" t="s">
        <v>91</v>
      </c>
      <c r="C26" s="66">
        <v>557.70000000000005</v>
      </c>
      <c r="D26" s="66">
        <v>601.1</v>
      </c>
      <c r="E26" s="66">
        <v>10</v>
      </c>
      <c r="F26" s="66">
        <v>1241.5999999999999</v>
      </c>
    </row>
    <row r="27" spans="2:6" ht="15" thickBot="1" x14ac:dyDescent="0.35">
      <c r="B27" s="53" t="s">
        <v>151</v>
      </c>
      <c r="C27" s="67">
        <v>6974</v>
      </c>
      <c r="D27" s="67">
        <v>797.5</v>
      </c>
      <c r="E27" s="136">
        <v>171.2</v>
      </c>
      <c r="F27" s="137">
        <v>1269.5</v>
      </c>
    </row>
  </sheetData>
  <mergeCells count="6">
    <mergeCell ref="B17:F17"/>
    <mergeCell ref="C4:D4"/>
    <mergeCell ref="E4:F4"/>
    <mergeCell ref="B6:F6"/>
    <mergeCell ref="B11:F11"/>
    <mergeCell ref="B14:F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A07D-FF87-4192-86B6-4D4232AF0540}">
  <dimension ref="B3:R27"/>
  <sheetViews>
    <sheetView workbookViewId="0">
      <selection activeCell="C18" sqref="C18:F27"/>
    </sheetView>
  </sheetViews>
  <sheetFormatPr defaultRowHeight="14.4" x14ac:dyDescent="0.3"/>
  <cols>
    <col min="2" max="2" width="19" customWidth="1"/>
    <col min="3" max="3" width="16.109375" customWidth="1"/>
    <col min="4" max="4" width="18" customWidth="1"/>
    <col min="5" max="5" width="17.109375" customWidth="1"/>
    <col min="6" max="6" width="17.33203125" customWidth="1"/>
  </cols>
  <sheetData>
    <row r="3" spans="2:18" ht="15" thickBot="1" x14ac:dyDescent="0.35">
      <c r="B3" s="5" t="s">
        <v>315</v>
      </c>
      <c r="C3" s="5"/>
      <c r="D3" s="5"/>
      <c r="E3" s="5"/>
      <c r="F3" s="5"/>
      <c r="G3" s="5"/>
      <c r="H3" s="5"/>
      <c r="I3" s="5"/>
      <c r="J3" s="5"/>
      <c r="K3" s="5"/>
      <c r="L3" s="5"/>
      <c r="M3" s="5"/>
      <c r="N3" s="5"/>
      <c r="O3" s="5"/>
      <c r="P3" s="5"/>
      <c r="Q3" s="5"/>
      <c r="R3" s="5"/>
    </row>
    <row r="4" spans="2:18" ht="20.399999999999999" customHeight="1" thickBot="1" x14ac:dyDescent="0.35">
      <c r="B4" s="1"/>
      <c r="C4" s="106" t="s">
        <v>176</v>
      </c>
      <c r="D4" s="126"/>
      <c r="E4" s="127" t="s">
        <v>177</v>
      </c>
      <c r="F4" s="126"/>
    </row>
    <row r="5" spans="2:18" ht="15" thickBot="1" x14ac:dyDescent="0.35">
      <c r="B5" s="24"/>
      <c r="C5" s="60" t="s">
        <v>142</v>
      </c>
      <c r="D5" s="61" t="s">
        <v>155</v>
      </c>
      <c r="E5" s="61" t="s">
        <v>142</v>
      </c>
      <c r="F5" s="61" t="s">
        <v>155</v>
      </c>
    </row>
    <row r="6" spans="2:18" ht="15" thickBot="1" x14ac:dyDescent="0.35">
      <c r="B6" s="100" t="s">
        <v>316</v>
      </c>
      <c r="C6" s="101"/>
      <c r="D6" s="101"/>
      <c r="E6" s="101"/>
      <c r="F6" s="102"/>
    </row>
    <row r="7" spans="2:18" ht="15" thickBot="1" x14ac:dyDescent="0.35">
      <c r="B7" s="25" t="s">
        <v>145</v>
      </c>
      <c r="C7" s="39">
        <v>546.70000000000005</v>
      </c>
      <c r="D7" s="39">
        <v>1329.5</v>
      </c>
      <c r="E7" s="39">
        <v>749.7</v>
      </c>
      <c r="F7" s="39">
        <v>3458.3</v>
      </c>
    </row>
    <row r="8" spans="2:18" ht="15" thickBot="1" x14ac:dyDescent="0.35">
      <c r="B8" s="25" t="s">
        <v>146</v>
      </c>
      <c r="C8" s="39">
        <v>89.9</v>
      </c>
      <c r="D8" s="39">
        <v>1502.5</v>
      </c>
      <c r="E8" s="39">
        <v>43.5</v>
      </c>
      <c r="F8" s="39">
        <v>3204</v>
      </c>
    </row>
    <row r="9" spans="2:18" ht="15" thickBot="1" x14ac:dyDescent="0.35">
      <c r="B9" s="25" t="s">
        <v>147</v>
      </c>
      <c r="C9" s="39">
        <v>20.3</v>
      </c>
      <c r="D9" s="39">
        <v>2233.6</v>
      </c>
      <c r="E9" s="39">
        <v>64</v>
      </c>
      <c r="F9" s="39">
        <v>10404</v>
      </c>
    </row>
    <row r="10" spans="2:18" ht="15" thickBot="1" x14ac:dyDescent="0.35">
      <c r="B10" s="25" t="s">
        <v>148</v>
      </c>
      <c r="C10" s="39">
        <v>148.30000000000001</v>
      </c>
      <c r="D10" s="39">
        <v>5152.6000000000004</v>
      </c>
      <c r="E10" s="39">
        <v>27.9</v>
      </c>
      <c r="F10" s="39">
        <v>7315.6</v>
      </c>
    </row>
    <row r="11" spans="2:18" ht="15" thickBot="1" x14ac:dyDescent="0.35">
      <c r="B11" s="100" t="s">
        <v>178</v>
      </c>
      <c r="C11" s="101"/>
      <c r="D11" s="101"/>
      <c r="E11" s="101"/>
      <c r="F11" s="102"/>
    </row>
    <row r="12" spans="2:18" ht="15" thickBot="1" x14ac:dyDescent="0.35">
      <c r="B12" s="25" t="s">
        <v>103</v>
      </c>
      <c r="C12" s="39">
        <v>454.4</v>
      </c>
      <c r="D12" s="39">
        <v>1919.7</v>
      </c>
      <c r="E12" s="39">
        <v>308.2</v>
      </c>
      <c r="F12" s="39">
        <v>3147.3</v>
      </c>
    </row>
    <row r="13" spans="2:18" ht="15" thickBot="1" x14ac:dyDescent="0.35">
      <c r="B13" s="25" t="s">
        <v>104</v>
      </c>
      <c r="C13" s="39">
        <v>350.8</v>
      </c>
      <c r="D13" s="39">
        <v>1288.7</v>
      </c>
      <c r="E13" s="39">
        <v>576.9</v>
      </c>
      <c r="F13" s="39">
        <v>4051.4</v>
      </c>
    </row>
    <row r="14" spans="2:18" ht="15" thickBot="1" x14ac:dyDescent="0.35">
      <c r="B14" s="100" t="s">
        <v>307</v>
      </c>
      <c r="C14" s="101"/>
      <c r="D14" s="101"/>
      <c r="E14" s="101"/>
      <c r="F14" s="102"/>
    </row>
    <row r="15" spans="2:18" ht="15" thickBot="1" x14ac:dyDescent="0.35">
      <c r="B15" s="25" t="s">
        <v>312</v>
      </c>
      <c r="C15" s="9">
        <v>7427.3</v>
      </c>
      <c r="D15" s="9" t="s">
        <v>309</v>
      </c>
      <c r="E15" s="9">
        <v>7880</v>
      </c>
      <c r="F15" s="9" t="s">
        <v>309</v>
      </c>
    </row>
    <row r="16" spans="2:18" ht="15" thickBot="1" x14ac:dyDescent="0.35">
      <c r="B16" s="25" t="s">
        <v>310</v>
      </c>
      <c r="C16" s="9">
        <v>625.1</v>
      </c>
      <c r="D16" s="9" t="s">
        <v>309</v>
      </c>
      <c r="E16" s="9">
        <v>971.1</v>
      </c>
      <c r="F16" s="9" t="s">
        <v>309</v>
      </c>
    </row>
    <row r="17" spans="2:6" ht="15" thickBot="1" x14ac:dyDescent="0.35">
      <c r="B17" s="100" t="s">
        <v>59</v>
      </c>
      <c r="C17" s="101"/>
      <c r="D17" s="101"/>
      <c r="E17" s="101"/>
      <c r="F17" s="102"/>
    </row>
    <row r="18" spans="2:6" ht="15" thickBot="1" x14ac:dyDescent="0.35">
      <c r="B18" s="25" t="s">
        <v>83</v>
      </c>
      <c r="C18" s="39">
        <v>150.6</v>
      </c>
      <c r="D18" s="39">
        <v>2289</v>
      </c>
      <c r="E18" s="39">
        <v>90.8</v>
      </c>
      <c r="F18" s="39">
        <v>7956.5</v>
      </c>
    </row>
    <row r="19" spans="2:6" ht="15" thickBot="1" x14ac:dyDescent="0.35">
      <c r="B19" s="25" t="s">
        <v>84</v>
      </c>
      <c r="C19" s="39">
        <v>42.3</v>
      </c>
      <c r="D19" s="39">
        <v>1017</v>
      </c>
      <c r="E19" s="39">
        <v>42.9</v>
      </c>
      <c r="F19" s="39">
        <v>6337.8</v>
      </c>
    </row>
    <row r="20" spans="2:6" ht="15" thickBot="1" x14ac:dyDescent="0.35">
      <c r="B20" s="25" t="s">
        <v>85</v>
      </c>
      <c r="C20" s="39">
        <v>6</v>
      </c>
      <c r="D20" s="39">
        <v>1079.7</v>
      </c>
      <c r="E20" s="39">
        <v>1.6</v>
      </c>
      <c r="F20" s="39">
        <v>2610.1999999999998</v>
      </c>
    </row>
    <row r="21" spans="2:6" ht="15" thickBot="1" x14ac:dyDescent="0.35">
      <c r="B21" s="25" t="s">
        <v>86</v>
      </c>
      <c r="C21" s="39">
        <v>114.8</v>
      </c>
      <c r="D21" s="39">
        <v>1496.4</v>
      </c>
      <c r="E21" s="39">
        <v>300.8</v>
      </c>
      <c r="F21" s="39">
        <v>2618.9</v>
      </c>
    </row>
    <row r="22" spans="2:6" ht="15" thickBot="1" x14ac:dyDescent="0.35">
      <c r="B22" s="25" t="s">
        <v>87</v>
      </c>
      <c r="C22" s="39">
        <v>186.7</v>
      </c>
      <c r="D22" s="39">
        <v>1081.5</v>
      </c>
      <c r="E22" s="39">
        <v>210.6</v>
      </c>
      <c r="F22" s="39">
        <v>3518</v>
      </c>
    </row>
    <row r="23" spans="2:6" ht="15" thickBot="1" x14ac:dyDescent="0.35">
      <c r="B23" s="25" t="s">
        <v>88</v>
      </c>
      <c r="C23" s="39">
        <v>33</v>
      </c>
      <c r="D23" s="39">
        <v>2279.9</v>
      </c>
      <c r="E23" s="39">
        <v>2</v>
      </c>
      <c r="F23" s="39">
        <v>1254.3</v>
      </c>
    </row>
    <row r="24" spans="2:6" ht="15" thickBot="1" x14ac:dyDescent="0.35">
      <c r="B24" s="25" t="s">
        <v>89</v>
      </c>
      <c r="C24" s="39">
        <v>172.7</v>
      </c>
      <c r="D24" s="39">
        <v>1778.4</v>
      </c>
      <c r="E24" s="39">
        <v>156.9</v>
      </c>
      <c r="F24" s="39">
        <v>5072.7</v>
      </c>
    </row>
    <row r="25" spans="2:6" ht="15" thickBot="1" x14ac:dyDescent="0.35">
      <c r="B25" s="25" t="s">
        <v>90</v>
      </c>
      <c r="C25" s="39">
        <v>76.3</v>
      </c>
      <c r="D25" s="39">
        <v>5232.6000000000004</v>
      </c>
      <c r="E25" s="39">
        <v>6.2</v>
      </c>
      <c r="F25" s="39">
        <v>4270.8999999999996</v>
      </c>
    </row>
    <row r="26" spans="2:6" ht="15" thickBot="1" x14ac:dyDescent="0.35">
      <c r="B26" s="25" t="s">
        <v>91</v>
      </c>
      <c r="C26" s="39">
        <v>22.8</v>
      </c>
      <c r="D26" s="39">
        <v>1114.2</v>
      </c>
      <c r="E26" s="39">
        <v>73.099999999999994</v>
      </c>
      <c r="F26" s="39">
        <v>5725.9</v>
      </c>
    </row>
    <row r="27" spans="2:6" ht="15" thickBot="1" x14ac:dyDescent="0.35">
      <c r="B27" s="53" t="s">
        <v>151</v>
      </c>
      <c r="C27" s="67">
        <v>805.2</v>
      </c>
      <c r="D27" s="22">
        <v>1582.2</v>
      </c>
      <c r="E27" s="67">
        <v>885.1</v>
      </c>
      <c r="F27" s="22">
        <v>3683</v>
      </c>
    </row>
  </sheetData>
  <mergeCells count="6">
    <mergeCell ref="B17:F17"/>
    <mergeCell ref="C4:D4"/>
    <mergeCell ref="E4:F4"/>
    <mergeCell ref="B11:F11"/>
    <mergeCell ref="B14:F14"/>
    <mergeCell ref="B6:F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D66F-7C69-4E95-824B-9117432F371D}">
  <dimension ref="B3:R27"/>
  <sheetViews>
    <sheetView workbookViewId="0">
      <selection activeCell="C18" sqref="C18:H27"/>
    </sheetView>
  </sheetViews>
  <sheetFormatPr defaultRowHeight="14.4" x14ac:dyDescent="0.3"/>
  <cols>
    <col min="2" max="2" width="13.21875" customWidth="1"/>
    <col min="3" max="3" width="13.6640625" customWidth="1"/>
    <col min="4" max="4" width="12.44140625" customWidth="1"/>
    <col min="5" max="5" width="14.44140625" customWidth="1"/>
    <col min="6" max="6" width="13.88671875" customWidth="1"/>
    <col min="7" max="7" width="13.21875" customWidth="1"/>
    <col min="8" max="8" width="13" customWidth="1"/>
  </cols>
  <sheetData>
    <row r="3" spans="2:18" ht="15" thickBot="1" x14ac:dyDescent="0.35">
      <c r="B3" s="5" t="s">
        <v>321</v>
      </c>
      <c r="C3" s="5"/>
      <c r="D3" s="5"/>
      <c r="E3" s="5"/>
      <c r="F3" s="5"/>
      <c r="G3" s="5"/>
      <c r="H3" s="5"/>
      <c r="I3" s="5"/>
      <c r="J3" s="5"/>
      <c r="K3" s="5"/>
      <c r="L3" s="5"/>
      <c r="M3" s="5"/>
      <c r="N3" s="5"/>
      <c r="O3" s="5"/>
      <c r="P3" s="5"/>
      <c r="Q3" s="5"/>
      <c r="R3" s="5"/>
    </row>
    <row r="4" spans="2:18" ht="15" thickBot="1" x14ac:dyDescent="0.35">
      <c r="B4" s="1"/>
      <c r="C4" s="103" t="s">
        <v>179</v>
      </c>
      <c r="D4" s="128"/>
      <c r="E4" s="129" t="s">
        <v>180</v>
      </c>
      <c r="F4" s="128"/>
      <c r="G4" s="129" t="s">
        <v>317</v>
      </c>
      <c r="H4" s="128"/>
    </row>
    <row r="5" spans="2:18" ht="15" thickBot="1" x14ac:dyDescent="0.35">
      <c r="B5" s="24"/>
      <c r="C5" s="60" t="s">
        <v>142</v>
      </c>
      <c r="D5" s="60" t="s">
        <v>155</v>
      </c>
      <c r="E5" s="60" t="s">
        <v>142</v>
      </c>
      <c r="F5" s="60" t="s">
        <v>155</v>
      </c>
      <c r="G5" s="60" t="s">
        <v>142</v>
      </c>
      <c r="H5" s="60" t="s">
        <v>155</v>
      </c>
    </row>
    <row r="6" spans="2:18" ht="15" thickBot="1" x14ac:dyDescent="0.35">
      <c r="B6" s="100" t="s">
        <v>318</v>
      </c>
      <c r="C6" s="101"/>
      <c r="D6" s="101"/>
      <c r="E6" s="101"/>
      <c r="F6" s="101"/>
      <c r="G6" s="101"/>
      <c r="H6" s="102"/>
    </row>
    <row r="7" spans="2:18" ht="15" thickBot="1" x14ac:dyDescent="0.35">
      <c r="B7" s="84" t="s">
        <v>145</v>
      </c>
      <c r="C7" s="39">
        <v>960.9</v>
      </c>
      <c r="D7" s="39">
        <v>636</v>
      </c>
      <c r="E7" s="39">
        <v>3950.3</v>
      </c>
      <c r="F7" s="39">
        <v>761.2</v>
      </c>
      <c r="G7" s="39">
        <v>10435.1</v>
      </c>
      <c r="H7" s="39">
        <v>6334.3</v>
      </c>
    </row>
    <row r="8" spans="2:18" ht="15" thickBot="1" x14ac:dyDescent="0.35">
      <c r="B8" s="84" t="s">
        <v>146</v>
      </c>
      <c r="C8" s="39">
        <v>132.80000000000001</v>
      </c>
      <c r="D8" s="39">
        <v>697.5</v>
      </c>
      <c r="E8" s="39">
        <v>499.6</v>
      </c>
      <c r="F8" s="39">
        <v>982.5</v>
      </c>
      <c r="G8" s="39">
        <v>601.29999999999995</v>
      </c>
      <c r="H8" s="39">
        <v>5861.7</v>
      </c>
    </row>
    <row r="9" spans="2:18" ht="15" thickBot="1" x14ac:dyDescent="0.35">
      <c r="B9" s="84" t="s">
        <v>147</v>
      </c>
      <c r="C9" s="39">
        <v>80.900000000000006</v>
      </c>
      <c r="D9" s="39">
        <v>1102.8</v>
      </c>
      <c r="E9" s="39">
        <v>187.3</v>
      </c>
      <c r="F9" s="39">
        <v>1576.7</v>
      </c>
      <c r="G9" s="39">
        <v>126.4</v>
      </c>
      <c r="H9" s="39">
        <v>8432.5</v>
      </c>
    </row>
    <row r="10" spans="2:18" ht="15" thickBot="1" x14ac:dyDescent="0.35">
      <c r="B10" s="84" t="s">
        <v>148</v>
      </c>
      <c r="C10" s="39">
        <v>854.7</v>
      </c>
      <c r="D10" s="39">
        <v>1631.4</v>
      </c>
      <c r="E10" s="39">
        <v>786.6</v>
      </c>
      <c r="F10" s="39">
        <v>1315.5</v>
      </c>
      <c r="G10" s="39">
        <v>121.4</v>
      </c>
      <c r="H10" s="39">
        <v>5975.5</v>
      </c>
    </row>
    <row r="11" spans="2:18" ht="15" thickBot="1" x14ac:dyDescent="0.35">
      <c r="B11" s="100" t="s">
        <v>319</v>
      </c>
      <c r="C11" s="101"/>
      <c r="D11" s="101"/>
      <c r="E11" s="101"/>
      <c r="F11" s="101"/>
      <c r="G11" s="101"/>
      <c r="H11" s="102"/>
    </row>
    <row r="12" spans="2:18" ht="15" thickBot="1" x14ac:dyDescent="0.35">
      <c r="B12" s="84" t="s">
        <v>103</v>
      </c>
      <c r="C12" s="39">
        <v>454.4</v>
      </c>
      <c r="D12" s="39">
        <v>929.4</v>
      </c>
      <c r="E12" s="39">
        <v>3119.5</v>
      </c>
      <c r="F12" s="39">
        <v>973.8</v>
      </c>
      <c r="G12" s="39">
        <v>5138</v>
      </c>
      <c r="H12" s="39">
        <v>6787.2</v>
      </c>
    </row>
    <row r="13" spans="2:18" ht="15" thickBot="1" x14ac:dyDescent="0.35">
      <c r="B13" s="84" t="s">
        <v>104</v>
      </c>
      <c r="C13" s="39">
        <v>350.8</v>
      </c>
      <c r="D13" s="39">
        <v>803.9</v>
      </c>
      <c r="E13" s="39">
        <v>2304.4</v>
      </c>
      <c r="F13" s="39">
        <v>717.5</v>
      </c>
      <c r="G13" s="39">
        <v>6146.3</v>
      </c>
      <c r="H13" s="39">
        <v>5977.2</v>
      </c>
    </row>
    <row r="14" spans="2:18" ht="15" thickBot="1" x14ac:dyDescent="0.35">
      <c r="B14" s="100" t="s">
        <v>307</v>
      </c>
      <c r="C14" s="101"/>
      <c r="D14" s="101"/>
      <c r="E14" s="101"/>
      <c r="F14" s="101"/>
      <c r="G14" s="101"/>
      <c r="H14" s="102"/>
    </row>
    <row r="15" spans="2:18" ht="15" thickBot="1" x14ac:dyDescent="0.35">
      <c r="B15" s="3" t="s">
        <v>312</v>
      </c>
      <c r="C15" s="9">
        <v>1960.3</v>
      </c>
      <c r="D15" s="9" t="s">
        <v>309</v>
      </c>
      <c r="E15" s="9">
        <v>4565.1000000000004</v>
      </c>
      <c r="F15" s="9" t="s">
        <v>309</v>
      </c>
      <c r="G15" s="9">
        <v>9511.9</v>
      </c>
      <c r="H15" s="9" t="s">
        <v>309</v>
      </c>
    </row>
    <row r="16" spans="2:18" ht="15" thickBot="1" x14ac:dyDescent="0.35">
      <c r="B16" s="3" t="s">
        <v>310</v>
      </c>
      <c r="C16" s="9">
        <v>69</v>
      </c>
      <c r="D16" s="9" t="s">
        <v>309</v>
      </c>
      <c r="E16" s="9">
        <v>858.7</v>
      </c>
      <c r="F16" s="9" t="s">
        <v>309</v>
      </c>
      <c r="G16" s="9">
        <v>1772.3</v>
      </c>
      <c r="H16" s="9" t="s">
        <v>309</v>
      </c>
    </row>
    <row r="17" spans="2:8" ht="15" thickBot="1" x14ac:dyDescent="0.35">
      <c r="B17" s="100" t="s">
        <v>59</v>
      </c>
      <c r="C17" s="101"/>
      <c r="D17" s="101"/>
      <c r="E17" s="101"/>
      <c r="F17" s="101"/>
      <c r="G17" s="101"/>
      <c r="H17" s="102"/>
    </row>
    <row r="18" spans="2:8" ht="15" thickBot="1" x14ac:dyDescent="0.35">
      <c r="B18" s="84" t="s">
        <v>83</v>
      </c>
      <c r="C18" s="39">
        <v>496.7</v>
      </c>
      <c r="D18" s="39">
        <v>1193.5</v>
      </c>
      <c r="E18" s="39">
        <v>795</v>
      </c>
      <c r="F18" s="39">
        <v>996.3</v>
      </c>
      <c r="G18" s="39">
        <v>1223.0999999999999</v>
      </c>
      <c r="H18" s="39">
        <v>7418.2</v>
      </c>
    </row>
    <row r="19" spans="2:8" ht="15" thickBot="1" x14ac:dyDescent="0.35">
      <c r="B19" s="84" t="s">
        <v>84</v>
      </c>
      <c r="C19" s="39">
        <v>158.30000000000001</v>
      </c>
      <c r="D19" s="39">
        <v>740.8</v>
      </c>
      <c r="E19" s="39">
        <v>521.70000000000005</v>
      </c>
      <c r="F19" s="39">
        <v>710</v>
      </c>
      <c r="G19" s="39">
        <v>1202</v>
      </c>
      <c r="H19" s="39">
        <v>5648.9</v>
      </c>
    </row>
    <row r="20" spans="2:8" ht="15" thickBot="1" x14ac:dyDescent="0.35">
      <c r="B20" s="84" t="s">
        <v>85</v>
      </c>
      <c r="C20" s="39">
        <v>25.7</v>
      </c>
      <c r="D20" s="39">
        <v>688.2</v>
      </c>
      <c r="E20" s="39">
        <v>132.80000000000001</v>
      </c>
      <c r="F20" s="39">
        <v>809.8</v>
      </c>
      <c r="G20" s="39">
        <v>218.7</v>
      </c>
      <c r="H20" s="39">
        <v>7784.5</v>
      </c>
    </row>
    <row r="21" spans="2:8" ht="15" thickBot="1" x14ac:dyDescent="0.35">
      <c r="B21" s="84" t="s">
        <v>86</v>
      </c>
      <c r="C21" s="39">
        <v>77.7</v>
      </c>
      <c r="D21" s="39">
        <v>755.3</v>
      </c>
      <c r="E21" s="39">
        <v>180</v>
      </c>
      <c r="F21" s="39">
        <v>574.9</v>
      </c>
      <c r="G21" s="39">
        <v>513</v>
      </c>
      <c r="H21" s="39">
        <v>5653.8</v>
      </c>
    </row>
    <row r="22" spans="2:8" ht="15" thickBot="1" x14ac:dyDescent="0.35">
      <c r="B22" s="84" t="s">
        <v>87</v>
      </c>
      <c r="C22" s="39">
        <v>227.6</v>
      </c>
      <c r="D22" s="39">
        <v>572.20000000000005</v>
      </c>
      <c r="E22" s="39">
        <v>909.4</v>
      </c>
      <c r="F22" s="39">
        <v>739.4</v>
      </c>
      <c r="G22" s="39">
        <v>2306.5</v>
      </c>
      <c r="H22" s="39">
        <v>5846.4</v>
      </c>
    </row>
    <row r="23" spans="2:8" ht="15" thickBot="1" x14ac:dyDescent="0.35">
      <c r="B23" s="84" t="s">
        <v>88</v>
      </c>
      <c r="C23" s="39">
        <v>113.8</v>
      </c>
      <c r="D23" s="39">
        <v>1116.9000000000001</v>
      </c>
      <c r="E23" s="39">
        <v>267.7</v>
      </c>
      <c r="F23" s="39">
        <v>751</v>
      </c>
      <c r="G23" s="39">
        <v>654.9</v>
      </c>
      <c r="H23" s="39">
        <v>7493</v>
      </c>
    </row>
    <row r="24" spans="2:8" ht="15" thickBot="1" x14ac:dyDescent="0.35">
      <c r="B24" s="84" t="s">
        <v>89</v>
      </c>
      <c r="C24" s="39">
        <v>723.3</v>
      </c>
      <c r="D24" s="39">
        <v>1019.1</v>
      </c>
      <c r="E24" s="39">
        <v>1923.3</v>
      </c>
      <c r="F24" s="39">
        <v>1154.7</v>
      </c>
      <c r="G24" s="39">
        <v>3525.2</v>
      </c>
      <c r="H24" s="39">
        <v>7108.1</v>
      </c>
    </row>
    <row r="25" spans="2:8" ht="15" thickBot="1" x14ac:dyDescent="0.35">
      <c r="B25" s="84" t="s">
        <v>90</v>
      </c>
      <c r="C25" s="39">
        <v>92.1</v>
      </c>
      <c r="D25" s="39">
        <v>674.9</v>
      </c>
      <c r="E25" s="39">
        <v>376.3</v>
      </c>
      <c r="F25" s="39">
        <v>750</v>
      </c>
      <c r="G25" s="39">
        <v>749.7</v>
      </c>
      <c r="H25" s="39">
        <v>5312.3</v>
      </c>
    </row>
    <row r="26" spans="2:8" ht="15" thickBot="1" x14ac:dyDescent="0.35">
      <c r="B26" s="84" t="s">
        <v>91</v>
      </c>
      <c r="C26" s="39">
        <v>114.2</v>
      </c>
      <c r="D26" s="39">
        <v>625.29999999999995</v>
      </c>
      <c r="E26" s="39">
        <v>317.60000000000002</v>
      </c>
      <c r="F26" s="39">
        <v>487.4</v>
      </c>
      <c r="G26" s="39">
        <v>891.3</v>
      </c>
      <c r="H26" s="39">
        <v>5247.6</v>
      </c>
    </row>
    <row r="27" spans="2:8" ht="15" thickBot="1" x14ac:dyDescent="0.35">
      <c r="B27" s="92" t="s">
        <v>151</v>
      </c>
      <c r="C27" s="22">
        <v>2029.3</v>
      </c>
      <c r="D27" s="22">
        <v>882.9</v>
      </c>
      <c r="E27" s="22">
        <v>5423.9</v>
      </c>
      <c r="F27" s="22">
        <v>845.5</v>
      </c>
      <c r="G27" s="22">
        <v>11284.3</v>
      </c>
      <c r="H27" s="22">
        <v>6320.6</v>
      </c>
    </row>
  </sheetData>
  <mergeCells count="7">
    <mergeCell ref="B14:H14"/>
    <mergeCell ref="B17:H17"/>
    <mergeCell ref="C4:D4"/>
    <mergeCell ref="E4:F4"/>
    <mergeCell ref="G4:H4"/>
    <mergeCell ref="B6:H6"/>
    <mergeCell ref="B11:H1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4008-8BFE-4F09-B187-2DB73EFFA489}">
  <dimension ref="B2:V26"/>
  <sheetViews>
    <sheetView workbookViewId="0">
      <selection activeCell="C17" sqref="C17:F26"/>
    </sheetView>
  </sheetViews>
  <sheetFormatPr defaultRowHeight="14.4" x14ac:dyDescent="0.3"/>
  <cols>
    <col min="2" max="2" width="23.5546875" customWidth="1"/>
    <col min="3" max="3" width="15.77734375" customWidth="1"/>
    <col min="4" max="4" width="16.21875" customWidth="1"/>
    <col min="5" max="5" width="15.77734375" customWidth="1"/>
    <col min="6" max="6" width="16.109375" customWidth="1"/>
  </cols>
  <sheetData>
    <row r="2" spans="2:22" ht="15" thickBot="1" x14ac:dyDescent="0.35">
      <c r="B2" s="5" t="s">
        <v>320</v>
      </c>
      <c r="C2" s="5"/>
      <c r="D2" s="5"/>
      <c r="E2" s="5"/>
      <c r="F2" s="5"/>
      <c r="G2" s="5"/>
      <c r="H2" s="5"/>
      <c r="I2" s="5"/>
      <c r="J2" s="5"/>
      <c r="K2" s="5"/>
      <c r="L2" s="5"/>
      <c r="M2" s="5"/>
      <c r="N2" s="5"/>
      <c r="O2" s="5"/>
      <c r="P2" s="5"/>
      <c r="Q2" s="5"/>
      <c r="R2" s="5"/>
      <c r="S2" s="5"/>
      <c r="T2" s="5"/>
      <c r="U2" s="5"/>
      <c r="V2" s="5"/>
    </row>
    <row r="3" spans="2:22" ht="15" thickBot="1" x14ac:dyDescent="0.35">
      <c r="B3" s="1"/>
      <c r="C3" s="103" t="s">
        <v>322</v>
      </c>
      <c r="D3" s="105"/>
      <c r="E3" s="103" t="s">
        <v>323</v>
      </c>
      <c r="F3" s="105"/>
    </row>
    <row r="4" spans="2:22" ht="15" thickBot="1" x14ac:dyDescent="0.35">
      <c r="B4" s="10"/>
      <c r="C4" s="15" t="s">
        <v>142</v>
      </c>
      <c r="D4" s="15" t="s">
        <v>155</v>
      </c>
      <c r="E4" s="15" t="s">
        <v>142</v>
      </c>
      <c r="F4" s="15" t="s">
        <v>155</v>
      </c>
    </row>
    <row r="5" spans="2:22" ht="15" thickBot="1" x14ac:dyDescent="0.35">
      <c r="B5" s="100" t="s">
        <v>144</v>
      </c>
      <c r="C5" s="101"/>
      <c r="D5" s="101"/>
      <c r="E5" s="101"/>
      <c r="F5" s="102"/>
    </row>
    <row r="6" spans="2:22" ht="15" thickBot="1" x14ac:dyDescent="0.35">
      <c r="B6" s="25" t="s">
        <v>145</v>
      </c>
      <c r="C6" s="39">
        <v>523.20000000000005</v>
      </c>
      <c r="D6" s="39">
        <v>3181.8</v>
      </c>
      <c r="E6" s="39">
        <v>1304.9000000000001</v>
      </c>
      <c r="F6" s="39">
        <v>14986.6</v>
      </c>
    </row>
    <row r="7" spans="2:22" ht="15" thickBot="1" x14ac:dyDescent="0.35">
      <c r="B7" s="25" t="s">
        <v>146</v>
      </c>
      <c r="C7" s="39">
        <v>33.5</v>
      </c>
      <c r="D7" s="39">
        <v>2614.1999999999998</v>
      </c>
      <c r="E7" s="39">
        <v>226.2</v>
      </c>
      <c r="F7" s="39">
        <v>20918.599999999999</v>
      </c>
    </row>
    <row r="8" spans="2:22" ht="15" thickBot="1" x14ac:dyDescent="0.35">
      <c r="B8" s="25" t="s">
        <v>147</v>
      </c>
      <c r="C8" s="39">
        <v>0</v>
      </c>
      <c r="D8" s="39" t="s">
        <v>324</v>
      </c>
      <c r="E8" s="39">
        <v>37.5</v>
      </c>
      <c r="F8" s="39">
        <v>30143</v>
      </c>
    </row>
    <row r="9" spans="2:22" ht="15" thickBot="1" x14ac:dyDescent="0.35">
      <c r="B9" s="25" t="s">
        <v>148</v>
      </c>
      <c r="C9" s="39">
        <v>47.2</v>
      </c>
      <c r="D9" s="39">
        <v>5828.2</v>
      </c>
      <c r="E9" s="39">
        <v>158.80000000000001</v>
      </c>
      <c r="F9" s="39">
        <v>29952</v>
      </c>
    </row>
    <row r="10" spans="2:22" ht="15" thickBot="1" x14ac:dyDescent="0.35">
      <c r="B10" s="100" t="s">
        <v>325</v>
      </c>
      <c r="C10" s="101"/>
      <c r="D10" s="101"/>
      <c r="E10" s="101"/>
      <c r="F10" s="102"/>
    </row>
    <row r="11" spans="2:22" ht="15" thickBot="1" x14ac:dyDescent="0.35">
      <c r="B11" s="25" t="s">
        <v>103</v>
      </c>
      <c r="C11" s="39">
        <v>320.89999999999998</v>
      </c>
      <c r="D11" s="39">
        <v>3374.3</v>
      </c>
      <c r="E11" s="39">
        <v>1218</v>
      </c>
      <c r="F11" s="39">
        <v>19113.3</v>
      </c>
    </row>
    <row r="12" spans="2:22" ht="15" thickBot="1" x14ac:dyDescent="0.35">
      <c r="B12" s="25" t="s">
        <v>104</v>
      </c>
      <c r="C12" s="39">
        <v>283</v>
      </c>
      <c r="D12" s="39">
        <v>3135.6</v>
      </c>
      <c r="E12" s="39">
        <v>509.4</v>
      </c>
      <c r="F12" s="39">
        <v>12514.1</v>
      </c>
    </row>
    <row r="13" spans="2:22" ht="15" thickBot="1" x14ac:dyDescent="0.35">
      <c r="B13" s="100" t="s">
        <v>307</v>
      </c>
      <c r="C13" s="101"/>
      <c r="D13" s="101"/>
      <c r="E13" s="101"/>
      <c r="F13" s="102"/>
    </row>
    <row r="14" spans="2:22" ht="15" thickBot="1" x14ac:dyDescent="0.35">
      <c r="B14" s="3" t="s">
        <v>312</v>
      </c>
      <c r="C14" s="39">
        <v>500.5</v>
      </c>
      <c r="D14" s="39" t="s">
        <v>309</v>
      </c>
      <c r="E14" s="39">
        <v>1700.1</v>
      </c>
      <c r="F14" s="39" t="s">
        <v>309</v>
      </c>
    </row>
    <row r="15" spans="2:22" ht="15" thickBot="1" x14ac:dyDescent="0.35">
      <c r="B15" s="3" t="s">
        <v>310</v>
      </c>
      <c r="C15" s="39">
        <v>103.4</v>
      </c>
      <c r="D15" s="39" t="s">
        <v>309</v>
      </c>
      <c r="E15" s="39">
        <v>27.3</v>
      </c>
      <c r="F15" s="39" t="s">
        <v>309</v>
      </c>
    </row>
    <row r="16" spans="2:22" ht="15" thickBot="1" x14ac:dyDescent="0.35">
      <c r="B16" s="100" t="s">
        <v>326</v>
      </c>
      <c r="C16" s="101"/>
      <c r="D16" s="101"/>
      <c r="E16" s="101"/>
      <c r="F16" s="102"/>
    </row>
    <row r="17" spans="2:6" ht="15" thickBot="1" x14ac:dyDescent="0.35">
      <c r="B17" s="25" t="s">
        <v>83</v>
      </c>
      <c r="C17" s="39">
        <v>47.6</v>
      </c>
      <c r="D17" s="39">
        <v>3181.7</v>
      </c>
      <c r="E17" s="39">
        <v>389.1</v>
      </c>
      <c r="F17" s="39">
        <v>26286.2</v>
      </c>
    </row>
    <row r="18" spans="2:6" ht="15" thickBot="1" x14ac:dyDescent="0.35">
      <c r="B18" s="25" t="s">
        <v>84</v>
      </c>
      <c r="C18" s="39">
        <v>61.3</v>
      </c>
      <c r="D18" s="39">
        <v>2408.1</v>
      </c>
      <c r="E18" s="39">
        <v>110.8</v>
      </c>
      <c r="F18" s="39">
        <v>16574.8</v>
      </c>
    </row>
    <row r="19" spans="2:6" ht="15" thickBot="1" x14ac:dyDescent="0.35">
      <c r="B19" s="25" t="s">
        <v>85</v>
      </c>
      <c r="C19" s="39">
        <v>1.3</v>
      </c>
      <c r="D19" s="39">
        <v>3686.3</v>
      </c>
      <c r="E19" s="39">
        <v>2.2000000000000002</v>
      </c>
      <c r="F19" s="39">
        <v>2547.4</v>
      </c>
    </row>
    <row r="20" spans="2:6" ht="15" thickBot="1" x14ac:dyDescent="0.35">
      <c r="B20" s="25" t="s">
        <v>86</v>
      </c>
      <c r="C20" s="39">
        <v>81.3</v>
      </c>
      <c r="D20" s="39">
        <v>3578.3</v>
      </c>
      <c r="E20" s="39">
        <v>143</v>
      </c>
      <c r="F20" s="39">
        <v>22609.599999999999</v>
      </c>
    </row>
    <row r="21" spans="2:6" ht="15" thickBot="1" x14ac:dyDescent="0.35">
      <c r="B21" s="25" t="s">
        <v>87</v>
      </c>
      <c r="C21" s="39">
        <v>60.9</v>
      </c>
      <c r="D21" s="39">
        <v>2002.3</v>
      </c>
      <c r="E21" s="39">
        <v>173.1</v>
      </c>
      <c r="F21" s="39">
        <v>20020.3</v>
      </c>
    </row>
    <row r="22" spans="2:6" ht="15" thickBot="1" x14ac:dyDescent="0.35">
      <c r="B22" s="25" t="s">
        <v>88</v>
      </c>
      <c r="C22" s="39">
        <v>18.3</v>
      </c>
      <c r="D22" s="39">
        <v>1604.9</v>
      </c>
      <c r="E22" s="39">
        <v>22.7</v>
      </c>
      <c r="F22" s="39">
        <v>7036.5</v>
      </c>
    </row>
    <row r="23" spans="2:6" ht="15" thickBot="1" x14ac:dyDescent="0.35">
      <c r="B23" s="25" t="s">
        <v>89</v>
      </c>
      <c r="C23" s="39">
        <v>228.8</v>
      </c>
      <c r="D23" s="39">
        <v>4629.3999999999996</v>
      </c>
      <c r="E23" s="39">
        <v>707</v>
      </c>
      <c r="F23" s="39">
        <v>13440.8</v>
      </c>
    </row>
    <row r="24" spans="2:6" ht="15" thickBot="1" x14ac:dyDescent="0.35">
      <c r="B24" s="25" t="s">
        <v>90</v>
      </c>
      <c r="C24" s="39">
        <v>44.8</v>
      </c>
      <c r="D24" s="39">
        <v>2253.4</v>
      </c>
      <c r="E24" s="39">
        <v>59.7</v>
      </c>
      <c r="F24" s="39">
        <v>10084</v>
      </c>
    </row>
    <row r="25" spans="2:6" ht="15" thickBot="1" x14ac:dyDescent="0.35">
      <c r="B25" s="25" t="s">
        <v>91</v>
      </c>
      <c r="C25" s="39">
        <v>59.4</v>
      </c>
      <c r="D25" s="39">
        <v>5569.4</v>
      </c>
      <c r="E25" s="39">
        <v>119.9</v>
      </c>
      <c r="F25" s="39">
        <v>22290.400000000001</v>
      </c>
    </row>
    <row r="26" spans="2:6" ht="15" thickBot="1" x14ac:dyDescent="0.35">
      <c r="B26" s="53" t="s">
        <v>151</v>
      </c>
      <c r="C26" s="141">
        <v>603.9</v>
      </c>
      <c r="D26" s="141">
        <v>3258.1</v>
      </c>
      <c r="E26" s="141">
        <v>1727.4</v>
      </c>
      <c r="F26" s="141">
        <v>16540.900000000001</v>
      </c>
    </row>
  </sheetData>
  <mergeCells count="6">
    <mergeCell ref="B10:F10"/>
    <mergeCell ref="B13:F13"/>
    <mergeCell ref="B16:F16"/>
    <mergeCell ref="C3:D3"/>
    <mergeCell ref="E3:F3"/>
    <mergeCell ref="B5:F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3F42-585D-45D5-AD54-C8A76E50E638}">
  <dimension ref="B4:AD28"/>
  <sheetViews>
    <sheetView workbookViewId="0">
      <selection activeCell="C19" sqref="C19:F28"/>
    </sheetView>
  </sheetViews>
  <sheetFormatPr defaultRowHeight="14.4" x14ac:dyDescent="0.3"/>
  <cols>
    <col min="2" max="2" width="20" customWidth="1"/>
    <col min="3" max="3" width="16.6640625" customWidth="1"/>
    <col min="4" max="4" width="15.33203125" customWidth="1"/>
    <col min="5" max="5" width="15.21875" customWidth="1"/>
    <col min="6" max="6" width="11.88671875" customWidth="1"/>
  </cols>
  <sheetData>
    <row r="4" spans="2:30" ht="15" thickBot="1" x14ac:dyDescent="0.35">
      <c r="B4" s="5" t="s">
        <v>327</v>
      </c>
      <c r="C4" s="5"/>
      <c r="D4" s="5"/>
      <c r="E4" s="5"/>
      <c r="F4" s="5"/>
      <c r="G4" s="5"/>
      <c r="H4" s="5"/>
      <c r="I4" s="5"/>
      <c r="J4" s="5"/>
      <c r="K4" s="5"/>
      <c r="L4" s="5"/>
      <c r="M4" s="5"/>
      <c r="N4" s="5"/>
      <c r="O4" s="5"/>
      <c r="P4" s="5"/>
      <c r="Q4" s="5"/>
      <c r="R4" s="5"/>
      <c r="S4" s="5"/>
      <c r="T4" s="5"/>
      <c r="U4" s="5"/>
      <c r="V4" s="5"/>
      <c r="W4" s="5"/>
      <c r="X4" s="5"/>
      <c r="Y4" s="5"/>
      <c r="Z4" s="5"/>
      <c r="AA4" s="5"/>
      <c r="AB4" s="5"/>
      <c r="AC4" s="5"/>
      <c r="AD4" s="5"/>
    </row>
    <row r="5" spans="2:30" ht="15" thickBot="1" x14ac:dyDescent="0.35">
      <c r="B5" s="1"/>
      <c r="C5" s="103" t="s">
        <v>181</v>
      </c>
      <c r="D5" s="105"/>
      <c r="E5" s="103" t="s">
        <v>182</v>
      </c>
      <c r="F5" s="105"/>
    </row>
    <row r="6" spans="2:30" ht="15" thickBot="1" x14ac:dyDescent="0.35">
      <c r="B6" s="10"/>
      <c r="C6" s="15" t="s">
        <v>142</v>
      </c>
      <c r="D6" s="15" t="s">
        <v>143</v>
      </c>
      <c r="E6" s="15" t="s">
        <v>142</v>
      </c>
      <c r="F6" s="15" t="s">
        <v>143</v>
      </c>
    </row>
    <row r="7" spans="2:30" ht="15" thickBot="1" x14ac:dyDescent="0.35">
      <c r="B7" s="100" t="s">
        <v>183</v>
      </c>
      <c r="C7" s="101"/>
      <c r="D7" s="101"/>
      <c r="E7" s="101"/>
      <c r="F7" s="102"/>
    </row>
    <row r="8" spans="2:30" ht="15" thickBot="1" x14ac:dyDescent="0.35">
      <c r="B8" s="25" t="s">
        <v>145</v>
      </c>
      <c r="C8" s="134">
        <v>1447.5</v>
      </c>
      <c r="D8" s="134">
        <v>1522.9</v>
      </c>
      <c r="E8" s="134">
        <v>5000.3999999999996</v>
      </c>
      <c r="F8" s="134">
        <v>22089.7</v>
      </c>
    </row>
    <row r="9" spans="2:30" ht="15" thickBot="1" x14ac:dyDescent="0.35">
      <c r="B9" s="25" t="s">
        <v>146</v>
      </c>
      <c r="C9" s="134">
        <v>233.9</v>
      </c>
      <c r="D9" s="134">
        <v>2138.1999999999998</v>
      </c>
      <c r="E9" s="134">
        <v>946.8</v>
      </c>
      <c r="F9" s="134">
        <v>34238</v>
      </c>
    </row>
    <row r="10" spans="2:30" ht="15" thickBot="1" x14ac:dyDescent="0.35">
      <c r="B10" s="25" t="s">
        <v>147</v>
      </c>
      <c r="C10" s="134">
        <v>48.9</v>
      </c>
      <c r="D10" s="134">
        <v>2451.1</v>
      </c>
      <c r="E10" s="134">
        <v>1142.9000000000001</v>
      </c>
      <c r="F10" s="134">
        <v>52269.1</v>
      </c>
    </row>
    <row r="11" spans="2:30" ht="15" thickBot="1" x14ac:dyDescent="0.35">
      <c r="B11" s="25" t="s">
        <v>148</v>
      </c>
      <c r="C11" s="134">
        <v>190.2</v>
      </c>
      <c r="D11" s="134">
        <v>2666.4</v>
      </c>
      <c r="E11" s="134">
        <v>4860.3999999999996</v>
      </c>
      <c r="F11" s="134">
        <v>54028.800000000003</v>
      </c>
    </row>
    <row r="12" spans="2:30" ht="15" thickBot="1" x14ac:dyDescent="0.35">
      <c r="B12" s="10" t="s">
        <v>178</v>
      </c>
      <c r="C12" s="18"/>
      <c r="D12" s="18"/>
      <c r="E12" s="18"/>
      <c r="F12" s="18"/>
    </row>
    <row r="13" spans="2:30" ht="15" thickBot="1" x14ac:dyDescent="0.35">
      <c r="B13" s="25" t="s">
        <v>103</v>
      </c>
      <c r="C13" s="134">
        <v>1089.5999999999999</v>
      </c>
      <c r="D13" s="134">
        <v>1973.4</v>
      </c>
      <c r="E13" s="134">
        <v>8662.1</v>
      </c>
      <c r="F13" s="134">
        <v>37089.4</v>
      </c>
    </row>
    <row r="14" spans="2:30" ht="15" thickBot="1" x14ac:dyDescent="0.35">
      <c r="B14" s="25" t="s">
        <v>104</v>
      </c>
      <c r="C14" s="134">
        <v>830.9</v>
      </c>
      <c r="D14" s="134">
        <v>1387.1</v>
      </c>
      <c r="E14" s="134">
        <v>3288.5</v>
      </c>
      <c r="F14" s="134">
        <v>24855.599999999999</v>
      </c>
    </row>
    <row r="15" spans="2:30" ht="15" thickBot="1" x14ac:dyDescent="0.35">
      <c r="B15" s="100" t="s">
        <v>307</v>
      </c>
      <c r="C15" s="101"/>
      <c r="D15" s="101"/>
      <c r="E15" s="101"/>
      <c r="F15" s="102"/>
    </row>
    <row r="16" spans="2:30" ht="15" thickBot="1" x14ac:dyDescent="0.35">
      <c r="B16" s="25" t="s">
        <v>312</v>
      </c>
      <c r="C16" s="134">
        <v>1738.4</v>
      </c>
      <c r="D16" s="134" t="s">
        <v>309</v>
      </c>
      <c r="E16" s="134">
        <v>11867.8</v>
      </c>
      <c r="F16" s="134" t="s">
        <v>309</v>
      </c>
    </row>
    <row r="17" spans="2:6" ht="15" thickBot="1" x14ac:dyDescent="0.35">
      <c r="B17" s="25" t="s">
        <v>310</v>
      </c>
      <c r="C17" s="134">
        <v>182.1</v>
      </c>
      <c r="D17" s="134" t="s">
        <v>309</v>
      </c>
      <c r="E17" s="134">
        <v>82.8</v>
      </c>
      <c r="F17" s="134" t="s">
        <v>309</v>
      </c>
    </row>
    <row r="18" spans="2:6" ht="15" thickBot="1" x14ac:dyDescent="0.35">
      <c r="B18" s="10" t="s">
        <v>59</v>
      </c>
      <c r="C18" s="18"/>
      <c r="D18" s="18"/>
      <c r="E18" s="18"/>
      <c r="F18" s="18"/>
    </row>
    <row r="19" spans="2:6" ht="15" thickBot="1" x14ac:dyDescent="0.35">
      <c r="B19" s="25" t="s">
        <v>83</v>
      </c>
      <c r="C19" s="39">
        <v>364.1</v>
      </c>
      <c r="D19" s="39">
        <v>2137.6999999999998</v>
      </c>
      <c r="E19" s="39">
        <v>3697</v>
      </c>
      <c r="F19" s="39">
        <v>53962.3</v>
      </c>
    </row>
    <row r="20" spans="2:6" ht="15" thickBot="1" x14ac:dyDescent="0.35">
      <c r="B20" s="25" t="s">
        <v>84</v>
      </c>
      <c r="C20" s="39">
        <v>219.4</v>
      </c>
      <c r="D20" s="39">
        <v>1321.4</v>
      </c>
      <c r="E20" s="39">
        <v>837.3</v>
      </c>
      <c r="F20" s="39">
        <v>24165.5</v>
      </c>
    </row>
    <row r="21" spans="2:6" ht="15" thickBot="1" x14ac:dyDescent="0.35">
      <c r="B21" s="25" t="s">
        <v>85</v>
      </c>
      <c r="C21" s="39">
        <v>30.2</v>
      </c>
      <c r="D21" s="39">
        <v>2167.9</v>
      </c>
      <c r="E21" s="39">
        <v>42.3</v>
      </c>
      <c r="F21" s="39">
        <v>19824.900000000001</v>
      </c>
    </row>
    <row r="22" spans="2:6" ht="15" thickBot="1" x14ac:dyDescent="0.35">
      <c r="B22" s="25" t="s">
        <v>86</v>
      </c>
      <c r="C22" s="39">
        <v>149.1</v>
      </c>
      <c r="D22" s="39">
        <v>1736.2</v>
      </c>
      <c r="E22" s="39">
        <v>398</v>
      </c>
      <c r="F22" s="39">
        <v>23023.200000000001</v>
      </c>
    </row>
    <row r="23" spans="2:6" ht="15" thickBot="1" x14ac:dyDescent="0.35">
      <c r="B23" s="25" t="s">
        <v>87</v>
      </c>
      <c r="C23" s="39">
        <v>263.2</v>
      </c>
      <c r="D23" s="39">
        <v>1323.5</v>
      </c>
      <c r="E23" s="39">
        <v>1073.0999999999999</v>
      </c>
      <c r="F23" s="39">
        <v>32444</v>
      </c>
    </row>
    <row r="24" spans="2:6" ht="15" thickBot="1" x14ac:dyDescent="0.35">
      <c r="B24" s="25" t="s">
        <v>88</v>
      </c>
      <c r="C24" s="39">
        <v>38.799999999999997</v>
      </c>
      <c r="D24" s="39">
        <v>663.6</v>
      </c>
      <c r="E24" s="39">
        <v>69.7</v>
      </c>
      <c r="F24" s="39">
        <v>11726.3</v>
      </c>
    </row>
    <row r="25" spans="2:6" ht="15" thickBot="1" x14ac:dyDescent="0.35">
      <c r="B25" s="25" t="s">
        <v>89</v>
      </c>
      <c r="C25" s="39">
        <v>628.4</v>
      </c>
      <c r="D25" s="39">
        <v>2360.9</v>
      </c>
      <c r="E25" s="39">
        <v>4596.1000000000004</v>
      </c>
      <c r="F25" s="39">
        <v>30082</v>
      </c>
    </row>
    <row r="26" spans="2:6" ht="15" thickBot="1" x14ac:dyDescent="0.35">
      <c r="B26" s="25" t="s">
        <v>90</v>
      </c>
      <c r="C26" s="39">
        <v>168.7</v>
      </c>
      <c r="D26" s="39">
        <v>1070</v>
      </c>
      <c r="E26" s="39">
        <v>665.2</v>
      </c>
      <c r="F26" s="39">
        <v>24768.400000000001</v>
      </c>
    </row>
    <row r="27" spans="2:6" ht="15" thickBot="1" x14ac:dyDescent="0.35">
      <c r="B27" s="25" t="s">
        <v>91</v>
      </c>
      <c r="C27" s="39">
        <v>58.7</v>
      </c>
      <c r="D27" s="39">
        <v>1731.5</v>
      </c>
      <c r="E27" s="39">
        <v>571.9</v>
      </c>
      <c r="F27" s="39">
        <v>23237.599999999999</v>
      </c>
    </row>
    <row r="28" spans="2:6" ht="15" thickBot="1" x14ac:dyDescent="0.35">
      <c r="B28" s="53" t="s">
        <v>151</v>
      </c>
      <c r="C28" s="141">
        <v>1920.5</v>
      </c>
      <c r="D28" s="141">
        <v>1668.3</v>
      </c>
      <c r="E28" s="141">
        <v>11950.6</v>
      </c>
      <c r="F28" s="141">
        <v>32665.3</v>
      </c>
    </row>
  </sheetData>
  <mergeCells count="4">
    <mergeCell ref="B7:F7"/>
    <mergeCell ref="B15:F15"/>
    <mergeCell ref="C5:D5"/>
    <mergeCell ref="E5:F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B021-A1CA-4136-8A32-C607C0C14752}">
  <dimension ref="B3:S27"/>
  <sheetViews>
    <sheetView workbookViewId="0">
      <selection activeCell="C15" sqref="B15:F27"/>
    </sheetView>
  </sheetViews>
  <sheetFormatPr defaultRowHeight="14.4" x14ac:dyDescent="0.3"/>
  <cols>
    <col min="2" max="2" width="19.44140625" customWidth="1"/>
    <col min="3" max="3" width="18.21875" customWidth="1"/>
    <col min="4" max="4" width="15.5546875" customWidth="1"/>
    <col min="5" max="5" width="17.33203125" customWidth="1"/>
    <col min="6" max="6" width="15.33203125" customWidth="1"/>
  </cols>
  <sheetData>
    <row r="3" spans="2:19" ht="15" thickBot="1" x14ac:dyDescent="0.35">
      <c r="B3" s="5" t="s">
        <v>328</v>
      </c>
      <c r="C3" s="5"/>
      <c r="D3" s="5"/>
      <c r="E3" s="5"/>
      <c r="F3" s="5"/>
      <c r="G3" s="5"/>
      <c r="H3" s="5"/>
      <c r="I3" s="5"/>
      <c r="J3" s="5"/>
      <c r="K3" s="5"/>
      <c r="L3" s="5"/>
      <c r="M3" s="5"/>
      <c r="N3" s="5"/>
      <c r="O3" s="5"/>
      <c r="P3" s="5"/>
      <c r="Q3" s="5"/>
      <c r="R3" s="5"/>
      <c r="S3" s="5"/>
    </row>
    <row r="4" spans="2:19" ht="15" thickBot="1" x14ac:dyDescent="0.35">
      <c r="B4" s="1"/>
      <c r="C4" s="103" t="s">
        <v>184</v>
      </c>
      <c r="D4" s="105"/>
      <c r="E4" s="103" t="s">
        <v>185</v>
      </c>
      <c r="F4" s="105"/>
    </row>
    <row r="5" spans="2:19" ht="15" thickBot="1" x14ac:dyDescent="0.35">
      <c r="B5" s="10"/>
      <c r="C5" s="15" t="s">
        <v>142</v>
      </c>
      <c r="D5" s="15" t="s">
        <v>143</v>
      </c>
      <c r="E5" s="15" t="s">
        <v>142</v>
      </c>
      <c r="F5" s="15" t="s">
        <v>143</v>
      </c>
    </row>
    <row r="6" spans="2:19" ht="15" thickBot="1" x14ac:dyDescent="0.35">
      <c r="B6" s="100" t="s">
        <v>329</v>
      </c>
      <c r="C6" s="101"/>
      <c r="D6" s="101"/>
      <c r="E6" s="101"/>
      <c r="F6" s="102"/>
    </row>
    <row r="7" spans="2:19" ht="15" thickBot="1" x14ac:dyDescent="0.35">
      <c r="B7" s="25" t="s">
        <v>145</v>
      </c>
      <c r="C7" s="134">
        <v>1128</v>
      </c>
      <c r="D7" s="134">
        <v>1349.2</v>
      </c>
      <c r="E7" s="134">
        <v>3351.4</v>
      </c>
      <c r="F7" s="134">
        <v>27275.9</v>
      </c>
    </row>
    <row r="8" spans="2:19" ht="15" thickBot="1" x14ac:dyDescent="0.35">
      <c r="B8" s="25" t="s">
        <v>146</v>
      </c>
      <c r="C8" s="134">
        <v>244.2</v>
      </c>
      <c r="D8" s="134">
        <v>2281.9</v>
      </c>
      <c r="E8" s="134">
        <v>986.8</v>
      </c>
      <c r="F8" s="134">
        <v>30619.200000000001</v>
      </c>
    </row>
    <row r="9" spans="2:19" ht="15" thickBot="1" x14ac:dyDescent="0.35">
      <c r="B9" s="25" t="s">
        <v>147</v>
      </c>
      <c r="C9" s="134">
        <v>37</v>
      </c>
      <c r="D9" s="134">
        <v>2899.7</v>
      </c>
      <c r="E9" s="134">
        <v>549.6</v>
      </c>
      <c r="F9" s="134">
        <v>43451</v>
      </c>
    </row>
    <row r="10" spans="2:19" ht="15" thickBot="1" x14ac:dyDescent="0.35">
      <c r="B10" s="25" t="s">
        <v>148</v>
      </c>
      <c r="C10" s="134">
        <v>147.19999999999999</v>
      </c>
      <c r="D10" s="134">
        <v>2941.6</v>
      </c>
      <c r="E10" s="134">
        <v>4882.5</v>
      </c>
      <c r="F10" s="134">
        <v>67630.7</v>
      </c>
    </row>
    <row r="11" spans="2:19" ht="15" thickBot="1" x14ac:dyDescent="0.35">
      <c r="B11" s="100" t="s">
        <v>319</v>
      </c>
      <c r="C11" s="101"/>
      <c r="D11" s="101"/>
      <c r="E11" s="101"/>
      <c r="F11" s="102"/>
    </row>
    <row r="12" spans="2:19" ht="15" thickBot="1" x14ac:dyDescent="0.35">
      <c r="B12" s="25" t="s">
        <v>103</v>
      </c>
      <c r="C12" s="39">
        <v>829.8</v>
      </c>
      <c r="D12" s="39">
        <v>1797.7</v>
      </c>
      <c r="E12" s="39">
        <v>7853.5</v>
      </c>
      <c r="F12" s="39">
        <v>49506.7</v>
      </c>
    </row>
    <row r="13" spans="2:19" ht="15" thickBot="1" x14ac:dyDescent="0.35">
      <c r="B13" s="25" t="s">
        <v>104</v>
      </c>
      <c r="C13" s="39">
        <v>726.6</v>
      </c>
      <c r="D13" s="39">
        <v>1334.8</v>
      </c>
      <c r="E13" s="39">
        <v>1916.8</v>
      </c>
      <c r="F13" s="39">
        <v>23575</v>
      </c>
    </row>
    <row r="14" spans="2:19" ht="15" thickBot="1" x14ac:dyDescent="0.35">
      <c r="B14" s="100" t="s">
        <v>307</v>
      </c>
      <c r="C14" s="101"/>
      <c r="D14" s="101"/>
      <c r="E14" s="101"/>
      <c r="F14" s="102"/>
    </row>
    <row r="15" spans="2:19" ht="15" thickBot="1" x14ac:dyDescent="0.35">
      <c r="B15" s="142" t="s">
        <v>312</v>
      </c>
      <c r="C15" s="134">
        <v>1377.9</v>
      </c>
      <c r="D15" s="134" t="s">
        <v>309</v>
      </c>
      <c r="E15" s="134">
        <v>9744.7000000000007</v>
      </c>
      <c r="F15" s="134" t="s">
        <v>309</v>
      </c>
    </row>
    <row r="16" spans="2:19" ht="15" thickBot="1" x14ac:dyDescent="0.35">
      <c r="B16" s="142" t="s">
        <v>310</v>
      </c>
      <c r="C16" s="134">
        <v>178.4</v>
      </c>
      <c r="D16" s="134" t="s">
        <v>309</v>
      </c>
      <c r="E16" s="134">
        <v>25.6</v>
      </c>
      <c r="F16" s="134" t="s">
        <v>309</v>
      </c>
    </row>
    <row r="17" spans="2:6" ht="15" thickBot="1" x14ac:dyDescent="0.35">
      <c r="B17" s="143" t="s">
        <v>330</v>
      </c>
      <c r="C17" s="144"/>
      <c r="D17" s="144"/>
      <c r="E17" s="144"/>
      <c r="F17" s="145"/>
    </row>
    <row r="18" spans="2:6" ht="15" thickBot="1" x14ac:dyDescent="0.35">
      <c r="B18" s="142" t="s">
        <v>83</v>
      </c>
      <c r="C18" s="138">
        <v>301.5</v>
      </c>
      <c r="D18" s="138">
        <v>2263.9</v>
      </c>
      <c r="E18" s="134">
        <v>3863.4</v>
      </c>
      <c r="F18" s="134">
        <v>65370.7</v>
      </c>
    </row>
    <row r="19" spans="2:6" ht="15" thickBot="1" x14ac:dyDescent="0.35">
      <c r="B19" s="142" t="s">
        <v>84</v>
      </c>
      <c r="C19" s="138">
        <v>209.6</v>
      </c>
      <c r="D19" s="138">
        <v>1263.7</v>
      </c>
      <c r="E19" s="134">
        <v>503.6</v>
      </c>
      <c r="F19" s="134">
        <v>27799.9</v>
      </c>
    </row>
    <row r="20" spans="2:6" ht="15" thickBot="1" x14ac:dyDescent="0.35">
      <c r="B20" s="142" t="s">
        <v>85</v>
      </c>
      <c r="C20" s="138">
        <v>18.2</v>
      </c>
      <c r="D20" s="138">
        <v>1561</v>
      </c>
      <c r="E20" s="134">
        <v>62.1</v>
      </c>
      <c r="F20" s="134">
        <v>22900.400000000001</v>
      </c>
    </row>
    <row r="21" spans="2:6" ht="15" thickBot="1" x14ac:dyDescent="0.35">
      <c r="B21" s="142" t="s">
        <v>86</v>
      </c>
      <c r="C21" s="138">
        <v>99.3</v>
      </c>
      <c r="D21" s="138">
        <v>1405</v>
      </c>
      <c r="E21" s="134">
        <v>147.4</v>
      </c>
      <c r="F21" s="134">
        <v>18732.400000000001</v>
      </c>
    </row>
    <row r="22" spans="2:6" ht="15" thickBot="1" x14ac:dyDescent="0.35">
      <c r="B22" s="142" t="s">
        <v>87</v>
      </c>
      <c r="C22" s="138">
        <v>314.10000000000002</v>
      </c>
      <c r="D22" s="138">
        <v>1498.3</v>
      </c>
      <c r="E22" s="134">
        <v>334.1</v>
      </c>
      <c r="F22" s="134">
        <v>22349</v>
      </c>
    </row>
    <row r="23" spans="2:6" ht="15" thickBot="1" x14ac:dyDescent="0.35">
      <c r="B23" s="142" t="s">
        <v>88</v>
      </c>
      <c r="C23" s="138">
        <v>33.700000000000003</v>
      </c>
      <c r="D23" s="138">
        <v>665.2</v>
      </c>
      <c r="E23" s="134">
        <v>110.3</v>
      </c>
      <c r="F23" s="134">
        <v>16511.5</v>
      </c>
    </row>
    <row r="24" spans="2:6" ht="15" thickBot="1" x14ac:dyDescent="0.35">
      <c r="B24" s="142" t="s">
        <v>89</v>
      </c>
      <c r="C24" s="138">
        <v>423.1</v>
      </c>
      <c r="D24" s="138">
        <v>2182.1</v>
      </c>
      <c r="E24" s="134">
        <v>4016.6</v>
      </c>
      <c r="F24" s="134">
        <v>36917.1</v>
      </c>
    </row>
    <row r="25" spans="2:6" ht="15" thickBot="1" x14ac:dyDescent="0.35">
      <c r="B25" s="142" t="s">
        <v>90</v>
      </c>
      <c r="C25" s="138">
        <v>94.2</v>
      </c>
      <c r="D25" s="138">
        <v>678.9</v>
      </c>
      <c r="E25" s="134">
        <v>468.4</v>
      </c>
      <c r="F25" s="134">
        <v>37304.6</v>
      </c>
    </row>
    <row r="26" spans="2:6" ht="15" thickBot="1" x14ac:dyDescent="0.35">
      <c r="B26" s="142" t="s">
        <v>91</v>
      </c>
      <c r="C26" s="138">
        <v>62.8</v>
      </c>
      <c r="D26" s="138">
        <v>1982.8</v>
      </c>
      <c r="E26" s="134">
        <v>264.2</v>
      </c>
      <c r="F26" s="134">
        <v>28862.400000000001</v>
      </c>
    </row>
    <row r="27" spans="2:6" ht="15" thickBot="1" x14ac:dyDescent="0.35">
      <c r="B27" s="146" t="s">
        <v>151</v>
      </c>
      <c r="C27" s="147">
        <v>1556.3</v>
      </c>
      <c r="D27" s="147">
        <v>1547.2</v>
      </c>
      <c r="E27" s="147">
        <v>9770.2000000000007</v>
      </c>
      <c r="F27" s="147">
        <v>40719.599999999999</v>
      </c>
    </row>
  </sheetData>
  <mergeCells count="6">
    <mergeCell ref="B14:F14"/>
    <mergeCell ref="B17:F17"/>
    <mergeCell ref="C4:D4"/>
    <mergeCell ref="E4:F4"/>
    <mergeCell ref="B6:F6"/>
    <mergeCell ref="B11:F1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B89EC-13A8-463B-9E13-DBFE3E8E86C1}">
  <dimension ref="B3:Q27"/>
  <sheetViews>
    <sheetView workbookViewId="0">
      <selection activeCell="C7" sqref="B7:F27"/>
    </sheetView>
  </sheetViews>
  <sheetFormatPr defaultRowHeight="14.4" x14ac:dyDescent="0.3"/>
  <cols>
    <col min="2" max="2" width="14.21875" customWidth="1"/>
    <col min="3" max="3" width="20.33203125" customWidth="1"/>
    <col min="4" max="4" width="17.5546875" customWidth="1"/>
    <col min="5" max="5" width="20.5546875" customWidth="1"/>
    <col min="6" max="6" width="16.77734375" customWidth="1"/>
  </cols>
  <sheetData>
    <row r="3" spans="2:17" ht="15" thickBot="1" x14ac:dyDescent="0.35">
      <c r="B3" s="5" t="s">
        <v>331</v>
      </c>
      <c r="C3" s="5"/>
      <c r="D3" s="5"/>
      <c r="E3" s="5"/>
      <c r="F3" s="5"/>
      <c r="G3" s="5"/>
      <c r="H3" s="5"/>
      <c r="I3" s="5"/>
      <c r="J3" s="5"/>
      <c r="K3" s="5"/>
      <c r="L3" s="5"/>
      <c r="M3" s="5"/>
      <c r="N3" s="5"/>
      <c r="O3" s="5"/>
      <c r="P3" s="5"/>
      <c r="Q3" s="5"/>
    </row>
    <row r="4" spans="2:17" ht="15" thickBot="1" x14ac:dyDescent="0.35">
      <c r="B4" s="1"/>
      <c r="C4" s="103" t="s">
        <v>186</v>
      </c>
      <c r="D4" s="105"/>
      <c r="E4" s="103" t="s">
        <v>187</v>
      </c>
      <c r="F4" s="105"/>
    </row>
    <row r="5" spans="2:17" ht="15" thickBot="1" x14ac:dyDescent="0.35">
      <c r="B5" s="10"/>
      <c r="C5" s="15" t="s">
        <v>142</v>
      </c>
      <c r="D5" s="15" t="s">
        <v>143</v>
      </c>
      <c r="E5" s="15" t="s">
        <v>142</v>
      </c>
      <c r="F5" s="15" t="s">
        <v>143</v>
      </c>
    </row>
    <row r="6" spans="2:17" ht="15" thickBot="1" x14ac:dyDescent="0.35">
      <c r="B6" s="100" t="s">
        <v>144</v>
      </c>
      <c r="C6" s="101"/>
      <c r="D6" s="101"/>
      <c r="E6" s="101"/>
      <c r="F6" s="102"/>
    </row>
    <row r="7" spans="2:17" ht="15" thickBot="1" x14ac:dyDescent="0.35">
      <c r="B7" s="151" t="s">
        <v>145</v>
      </c>
      <c r="C7" s="39">
        <v>611.79999999999995</v>
      </c>
      <c r="D7" s="39">
        <v>8335.6</v>
      </c>
      <c r="E7" s="39">
        <v>1197</v>
      </c>
      <c r="F7" s="39">
        <v>28660.3</v>
      </c>
    </row>
    <row r="8" spans="2:17" ht="15" thickBot="1" x14ac:dyDescent="0.35">
      <c r="B8" s="151" t="s">
        <v>146</v>
      </c>
      <c r="C8" s="39">
        <v>40.299999999999997</v>
      </c>
      <c r="D8" s="39">
        <v>8853.1</v>
      </c>
      <c r="E8" s="39">
        <v>117.4</v>
      </c>
      <c r="F8" s="39">
        <v>14962.6</v>
      </c>
    </row>
    <row r="9" spans="2:17" ht="15" thickBot="1" x14ac:dyDescent="0.35">
      <c r="B9" s="151" t="s">
        <v>147</v>
      </c>
      <c r="C9" s="39" t="s">
        <v>188</v>
      </c>
      <c r="D9" s="39" t="s">
        <v>188</v>
      </c>
      <c r="E9" s="39" t="s">
        <v>188</v>
      </c>
      <c r="F9" s="39" t="s">
        <v>188</v>
      </c>
    </row>
    <row r="10" spans="2:17" ht="15" thickBot="1" x14ac:dyDescent="0.35">
      <c r="B10" s="151" t="s">
        <v>148</v>
      </c>
      <c r="C10" s="39">
        <v>7</v>
      </c>
      <c r="D10" s="39">
        <v>4299.6000000000004</v>
      </c>
      <c r="E10" s="39">
        <v>168.8</v>
      </c>
      <c r="F10" s="39">
        <v>28371</v>
      </c>
    </row>
    <row r="11" spans="2:17" ht="15" thickBot="1" x14ac:dyDescent="0.35">
      <c r="B11" s="152" t="s">
        <v>319</v>
      </c>
      <c r="C11" s="153"/>
      <c r="D11" s="153"/>
      <c r="E11" s="153"/>
      <c r="F11" s="154"/>
    </row>
    <row r="12" spans="2:17" ht="15" thickBot="1" x14ac:dyDescent="0.35">
      <c r="B12" s="151" t="s">
        <v>103</v>
      </c>
      <c r="C12" s="66">
        <v>449.1</v>
      </c>
      <c r="D12" s="39">
        <v>8652.7000000000007</v>
      </c>
      <c r="E12" s="39">
        <v>1130.5</v>
      </c>
      <c r="F12" s="39">
        <v>29744</v>
      </c>
    </row>
    <row r="13" spans="2:17" ht="15" thickBot="1" x14ac:dyDescent="0.35">
      <c r="B13" s="151" t="s">
        <v>104</v>
      </c>
      <c r="C13" s="66">
        <v>232.4</v>
      </c>
      <c r="D13" s="39">
        <v>8041.1</v>
      </c>
      <c r="E13" s="39">
        <v>503.5</v>
      </c>
      <c r="F13" s="39">
        <v>24165.1</v>
      </c>
    </row>
    <row r="14" spans="2:17" ht="15" thickBot="1" x14ac:dyDescent="0.35">
      <c r="B14" s="152" t="s">
        <v>307</v>
      </c>
      <c r="C14" s="153"/>
      <c r="D14" s="153"/>
      <c r="E14" s="153"/>
      <c r="F14" s="154"/>
    </row>
    <row r="15" spans="2:17" ht="15" thickBot="1" x14ac:dyDescent="0.35">
      <c r="B15" s="151" t="s">
        <v>312</v>
      </c>
      <c r="C15" s="66">
        <v>654.29999999999995</v>
      </c>
      <c r="D15" s="66" t="s">
        <v>309</v>
      </c>
      <c r="E15" s="66">
        <v>1634</v>
      </c>
      <c r="F15" s="66" t="s">
        <v>309</v>
      </c>
    </row>
    <row r="16" spans="2:17" ht="15" thickBot="1" x14ac:dyDescent="0.35">
      <c r="B16" s="151" t="s">
        <v>310</v>
      </c>
      <c r="C16" s="66">
        <v>27.2</v>
      </c>
      <c r="D16" s="66" t="s">
        <v>309</v>
      </c>
      <c r="E16" s="66" t="s">
        <v>205</v>
      </c>
      <c r="F16" s="66" t="s">
        <v>309</v>
      </c>
    </row>
    <row r="17" spans="2:6" ht="15" thickBot="1" x14ac:dyDescent="0.35">
      <c r="B17" s="152" t="s">
        <v>59</v>
      </c>
      <c r="C17" s="153"/>
      <c r="D17" s="153"/>
      <c r="E17" s="153"/>
      <c r="F17" s="154"/>
    </row>
    <row r="18" spans="2:6" ht="15" thickBot="1" x14ac:dyDescent="0.35">
      <c r="B18" s="151" t="s">
        <v>83</v>
      </c>
      <c r="C18" s="66">
        <v>67.099999999999994</v>
      </c>
      <c r="D18" s="39">
        <v>8433.9</v>
      </c>
      <c r="E18" s="39">
        <v>58.1</v>
      </c>
      <c r="F18" s="39">
        <v>8656.2999999999993</v>
      </c>
    </row>
    <row r="19" spans="2:6" ht="15" thickBot="1" x14ac:dyDescent="0.35">
      <c r="B19" s="151" t="s">
        <v>84</v>
      </c>
      <c r="C19" s="66">
        <v>34.299999999999997</v>
      </c>
      <c r="D19" s="39">
        <v>7602.2</v>
      </c>
      <c r="E19" s="39">
        <v>153.9</v>
      </c>
      <c r="F19" s="39">
        <v>33768</v>
      </c>
    </row>
    <row r="20" spans="2:6" ht="15" thickBot="1" x14ac:dyDescent="0.35">
      <c r="B20" s="151" t="s">
        <v>85</v>
      </c>
      <c r="C20" s="66">
        <v>4</v>
      </c>
      <c r="D20" s="39">
        <v>5589</v>
      </c>
      <c r="E20" s="39">
        <v>13.1</v>
      </c>
      <c r="F20" s="39">
        <v>12806.8</v>
      </c>
    </row>
    <row r="21" spans="2:6" ht="15" thickBot="1" x14ac:dyDescent="0.35">
      <c r="B21" s="151" t="s">
        <v>86</v>
      </c>
      <c r="C21" s="66">
        <v>68.3</v>
      </c>
      <c r="D21" s="39">
        <v>7268.3</v>
      </c>
      <c r="E21" s="39">
        <v>119.3</v>
      </c>
      <c r="F21" s="39">
        <v>32764.799999999999</v>
      </c>
    </row>
    <row r="22" spans="2:6" ht="15" thickBot="1" x14ac:dyDescent="0.35">
      <c r="B22" s="151" t="s">
        <v>87</v>
      </c>
      <c r="C22" s="66">
        <v>163.30000000000001</v>
      </c>
      <c r="D22" s="39">
        <v>5591</v>
      </c>
      <c r="E22" s="39">
        <v>773.7</v>
      </c>
      <c r="F22" s="39">
        <v>41690.699999999997</v>
      </c>
    </row>
    <row r="23" spans="2:6" ht="15" thickBot="1" x14ac:dyDescent="0.35">
      <c r="B23" s="151" t="s">
        <v>88</v>
      </c>
      <c r="C23" s="39" t="s">
        <v>188</v>
      </c>
      <c r="D23" s="39" t="s">
        <v>188</v>
      </c>
      <c r="E23" s="39" t="s">
        <v>188</v>
      </c>
      <c r="F23" s="39" t="s">
        <v>188</v>
      </c>
    </row>
    <row r="24" spans="2:6" ht="15" thickBot="1" x14ac:dyDescent="0.35">
      <c r="B24" s="151" t="s">
        <v>89</v>
      </c>
      <c r="C24" s="66">
        <v>225.9</v>
      </c>
      <c r="D24" s="39">
        <v>2383.3000000000002</v>
      </c>
      <c r="E24" s="39">
        <v>368</v>
      </c>
      <c r="F24" s="39">
        <v>22246.9</v>
      </c>
    </row>
    <row r="25" spans="2:6" ht="15" thickBot="1" x14ac:dyDescent="0.35">
      <c r="B25" s="151" t="s">
        <v>90</v>
      </c>
      <c r="C25" s="66">
        <v>8.9</v>
      </c>
      <c r="D25" s="39">
        <v>8181.1</v>
      </c>
      <c r="E25" s="39">
        <v>1.2</v>
      </c>
      <c r="F25" s="39">
        <v>1220.0999999999999</v>
      </c>
    </row>
    <row r="26" spans="2:6" ht="15" thickBot="1" x14ac:dyDescent="0.35">
      <c r="B26" s="151" t="s">
        <v>91</v>
      </c>
      <c r="C26" s="66">
        <v>104</v>
      </c>
      <c r="D26" s="39">
        <v>6403.3</v>
      </c>
      <c r="E26" s="39">
        <v>146.6</v>
      </c>
      <c r="F26" s="39">
        <v>21571.3</v>
      </c>
    </row>
    <row r="27" spans="2:6" ht="15" thickBot="1" x14ac:dyDescent="0.35">
      <c r="B27" s="155" t="s">
        <v>151</v>
      </c>
      <c r="C27" s="156">
        <v>681.5</v>
      </c>
      <c r="D27" s="157">
        <v>9021.4</v>
      </c>
      <c r="E27" s="157">
        <v>1634</v>
      </c>
      <c r="F27" s="157">
        <v>27768.6</v>
      </c>
    </row>
  </sheetData>
  <mergeCells count="6">
    <mergeCell ref="B14:F14"/>
    <mergeCell ref="B17:F17"/>
    <mergeCell ref="C4:D4"/>
    <mergeCell ref="E4:F4"/>
    <mergeCell ref="B6:F6"/>
    <mergeCell ref="B11:F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2694-9867-4091-B705-595F6C68F66E}">
  <dimension ref="B4:T28"/>
  <sheetViews>
    <sheetView workbookViewId="0">
      <selection activeCell="C8" sqref="B8:F28"/>
    </sheetView>
  </sheetViews>
  <sheetFormatPr defaultRowHeight="14.4" x14ac:dyDescent="0.3"/>
  <cols>
    <col min="2" max="2" width="22" customWidth="1"/>
    <col min="3" max="3" width="15.5546875" customWidth="1"/>
    <col min="4" max="4" width="11.6640625" customWidth="1"/>
    <col min="5" max="5" width="13.6640625" customWidth="1"/>
    <col min="6" max="6" width="11.6640625" customWidth="1"/>
  </cols>
  <sheetData>
    <row r="4" spans="2:20" ht="15" thickBot="1" x14ac:dyDescent="0.35">
      <c r="B4" s="5" t="s">
        <v>332</v>
      </c>
      <c r="C4" s="5"/>
      <c r="D4" s="5"/>
      <c r="E4" s="5"/>
      <c r="F4" s="5"/>
      <c r="G4" s="5"/>
      <c r="H4" s="5"/>
      <c r="I4" s="5"/>
      <c r="J4" s="5"/>
      <c r="K4" s="5"/>
      <c r="L4" s="5"/>
      <c r="M4" s="5"/>
      <c r="N4" s="5"/>
      <c r="O4" s="5"/>
      <c r="P4" s="5"/>
      <c r="Q4" s="5"/>
      <c r="R4" s="5"/>
      <c r="S4" s="5"/>
      <c r="T4" s="5"/>
    </row>
    <row r="5" spans="2:20" ht="15" thickBot="1" x14ac:dyDescent="0.35">
      <c r="B5" s="1"/>
      <c r="C5" s="103" t="s">
        <v>189</v>
      </c>
      <c r="D5" s="105"/>
      <c r="E5" s="103" t="s">
        <v>190</v>
      </c>
      <c r="F5" s="105"/>
    </row>
    <row r="6" spans="2:20" ht="15" thickBot="1" x14ac:dyDescent="0.35">
      <c r="B6" s="10"/>
      <c r="C6" s="15" t="s">
        <v>142</v>
      </c>
      <c r="D6" s="15" t="s">
        <v>143</v>
      </c>
      <c r="E6" s="15" t="s">
        <v>142</v>
      </c>
      <c r="F6" s="15" t="s">
        <v>155</v>
      </c>
    </row>
    <row r="7" spans="2:20" ht="15" thickBot="1" x14ac:dyDescent="0.35">
      <c r="B7" s="100" t="s">
        <v>144</v>
      </c>
      <c r="C7" s="101"/>
      <c r="D7" s="101"/>
      <c r="E7" s="101"/>
      <c r="F7" s="102"/>
    </row>
    <row r="8" spans="2:20" ht="15" thickBot="1" x14ac:dyDescent="0.35">
      <c r="B8" s="142" t="s">
        <v>145</v>
      </c>
      <c r="C8" s="138">
        <v>4869.8999999999996</v>
      </c>
      <c r="D8" s="138">
        <v>26660.9</v>
      </c>
      <c r="E8" s="138">
        <v>2387.3000000000002</v>
      </c>
      <c r="F8" s="138">
        <v>31768.9</v>
      </c>
    </row>
    <row r="9" spans="2:20" ht="15" thickBot="1" x14ac:dyDescent="0.35">
      <c r="B9" s="142" t="s">
        <v>146</v>
      </c>
      <c r="C9" s="138">
        <v>395.3</v>
      </c>
      <c r="D9" s="138">
        <v>30516.7</v>
      </c>
      <c r="E9" s="138">
        <v>441.3</v>
      </c>
      <c r="F9" s="138">
        <v>41276</v>
      </c>
    </row>
    <row r="10" spans="2:20" ht="15" thickBot="1" x14ac:dyDescent="0.35">
      <c r="B10" s="142" t="s">
        <v>147</v>
      </c>
      <c r="C10" s="138">
        <v>698.8</v>
      </c>
      <c r="D10" s="138">
        <v>68894.2</v>
      </c>
      <c r="E10" s="138">
        <v>629</v>
      </c>
      <c r="F10" s="138">
        <v>69959.399999999994</v>
      </c>
    </row>
    <row r="11" spans="2:20" ht="15" thickBot="1" x14ac:dyDescent="0.35">
      <c r="B11" s="142" t="s">
        <v>148</v>
      </c>
      <c r="C11" s="138">
        <v>2013.9</v>
      </c>
      <c r="D11" s="138">
        <v>52114.7</v>
      </c>
      <c r="E11" s="138">
        <v>870.7</v>
      </c>
      <c r="F11" s="138">
        <v>28863.7</v>
      </c>
    </row>
    <row r="12" spans="2:20" ht="15" thickBot="1" x14ac:dyDescent="0.35">
      <c r="B12" s="143" t="s">
        <v>319</v>
      </c>
      <c r="C12" s="144"/>
      <c r="D12" s="144"/>
      <c r="E12" s="144"/>
      <c r="F12" s="145"/>
    </row>
    <row r="13" spans="2:20" ht="15" thickBot="1" x14ac:dyDescent="0.35">
      <c r="B13" s="142" t="s">
        <v>103</v>
      </c>
      <c r="C13" s="138">
        <v>4808.2</v>
      </c>
      <c r="D13" s="138">
        <v>33031.599999999999</v>
      </c>
      <c r="E13" s="138">
        <v>3004.5</v>
      </c>
      <c r="F13" s="138">
        <v>32144.400000000001</v>
      </c>
    </row>
    <row r="14" spans="2:20" ht="15" thickBot="1" x14ac:dyDescent="0.35">
      <c r="B14" s="142" t="s">
        <v>104</v>
      </c>
      <c r="C14" s="138">
        <v>3169.8</v>
      </c>
      <c r="D14" s="138">
        <v>32070.2</v>
      </c>
      <c r="E14" s="138">
        <v>1323.8</v>
      </c>
      <c r="F14" s="138">
        <v>41991</v>
      </c>
    </row>
    <row r="15" spans="2:20" ht="15" thickBot="1" x14ac:dyDescent="0.35">
      <c r="B15" s="143" t="s">
        <v>307</v>
      </c>
      <c r="C15" s="144"/>
      <c r="D15" s="144"/>
      <c r="E15" s="144"/>
      <c r="F15" s="145"/>
    </row>
    <row r="16" spans="2:20" ht="15" thickBot="1" x14ac:dyDescent="0.35">
      <c r="B16" s="142" t="s">
        <v>312</v>
      </c>
      <c r="C16" s="138">
        <v>7958.8</v>
      </c>
      <c r="D16" s="138" t="s">
        <v>309</v>
      </c>
      <c r="E16" s="138">
        <v>4328.3</v>
      </c>
      <c r="F16" s="138" t="s">
        <v>309</v>
      </c>
    </row>
    <row r="17" spans="2:6" ht="15" thickBot="1" x14ac:dyDescent="0.35">
      <c r="B17" s="142" t="s">
        <v>310</v>
      </c>
      <c r="C17" s="138">
        <v>19.3</v>
      </c>
      <c r="D17" s="138" t="s">
        <v>309</v>
      </c>
      <c r="E17" s="138">
        <v>0</v>
      </c>
      <c r="F17" s="138" t="s">
        <v>309</v>
      </c>
    </row>
    <row r="18" spans="2:6" ht="15" thickBot="1" x14ac:dyDescent="0.35">
      <c r="B18" s="143" t="s">
        <v>330</v>
      </c>
      <c r="C18" s="144"/>
      <c r="D18" s="144"/>
      <c r="E18" s="144"/>
      <c r="F18" s="145"/>
    </row>
    <row r="19" spans="2:6" ht="15" thickBot="1" x14ac:dyDescent="0.35">
      <c r="B19" s="142" t="s">
        <v>83</v>
      </c>
      <c r="C19" s="138">
        <v>933.9</v>
      </c>
      <c r="D19" s="138">
        <v>46094.1</v>
      </c>
      <c r="E19" s="134">
        <v>601</v>
      </c>
      <c r="F19" s="134">
        <v>27931.599999999999</v>
      </c>
    </row>
    <row r="20" spans="2:6" ht="15" thickBot="1" x14ac:dyDescent="0.35">
      <c r="B20" s="142" t="s">
        <v>84</v>
      </c>
      <c r="C20" s="138">
        <v>712.3</v>
      </c>
      <c r="D20" s="138">
        <v>52916.5</v>
      </c>
      <c r="E20" s="134">
        <v>154.9</v>
      </c>
      <c r="F20" s="134">
        <v>51403</v>
      </c>
    </row>
    <row r="21" spans="2:6" ht="15" thickBot="1" x14ac:dyDescent="0.35">
      <c r="B21" s="142" t="s">
        <v>85</v>
      </c>
      <c r="C21" s="138">
        <v>14.5</v>
      </c>
      <c r="D21" s="138">
        <v>12619.5</v>
      </c>
      <c r="E21" s="134">
        <v>27.9</v>
      </c>
      <c r="F21" s="134">
        <v>25246.7</v>
      </c>
    </row>
    <row r="22" spans="2:6" ht="15" thickBot="1" x14ac:dyDescent="0.35">
      <c r="B22" s="142" t="s">
        <v>86</v>
      </c>
      <c r="C22" s="138">
        <v>971.8</v>
      </c>
      <c r="D22" s="138">
        <v>44208.1</v>
      </c>
      <c r="E22" s="134">
        <v>293</v>
      </c>
      <c r="F22" s="134">
        <v>46843</v>
      </c>
    </row>
    <row r="23" spans="2:6" ht="15" thickBot="1" x14ac:dyDescent="0.35">
      <c r="B23" s="142" t="s">
        <v>87</v>
      </c>
      <c r="C23" s="138">
        <v>403.4</v>
      </c>
      <c r="D23" s="138">
        <v>15363.8</v>
      </c>
      <c r="E23" s="134">
        <v>255.4</v>
      </c>
      <c r="F23" s="134">
        <v>35675.800000000003</v>
      </c>
    </row>
    <row r="24" spans="2:6" ht="15" thickBot="1" x14ac:dyDescent="0.35">
      <c r="B24" s="142" t="s">
        <v>88</v>
      </c>
      <c r="C24" s="138">
        <v>335.7</v>
      </c>
      <c r="D24" s="138">
        <v>27375.8</v>
      </c>
      <c r="E24" s="134">
        <v>91.3</v>
      </c>
      <c r="F24" s="134">
        <v>16386</v>
      </c>
    </row>
    <row r="25" spans="2:6" ht="15" thickBot="1" x14ac:dyDescent="0.35">
      <c r="B25" s="142" t="s">
        <v>89</v>
      </c>
      <c r="C25" s="138">
        <v>3863.2</v>
      </c>
      <c r="D25" s="138">
        <v>33178.699999999997</v>
      </c>
      <c r="E25" s="134">
        <v>2779.7</v>
      </c>
      <c r="F25" s="134">
        <v>38837</v>
      </c>
    </row>
    <row r="26" spans="2:6" ht="15" thickBot="1" x14ac:dyDescent="0.35">
      <c r="B26" s="142" t="s">
        <v>90</v>
      </c>
      <c r="C26" s="138">
        <v>373.9</v>
      </c>
      <c r="D26" s="138">
        <v>19436.099999999999</v>
      </c>
      <c r="E26" s="134">
        <v>5.9</v>
      </c>
      <c r="F26" s="134">
        <v>5500</v>
      </c>
    </row>
    <row r="27" spans="2:6" ht="15" thickBot="1" x14ac:dyDescent="0.35">
      <c r="B27" s="142" t="s">
        <v>91</v>
      </c>
      <c r="C27" s="138">
        <v>369.2</v>
      </c>
      <c r="D27" s="138">
        <v>27653.4</v>
      </c>
      <c r="E27" s="134">
        <v>119</v>
      </c>
      <c r="F27" s="134">
        <v>15415.9</v>
      </c>
    </row>
    <row r="28" spans="2:6" ht="15" thickBot="1" x14ac:dyDescent="0.35">
      <c r="B28" s="146" t="s">
        <v>151</v>
      </c>
      <c r="C28" s="147">
        <v>7978</v>
      </c>
      <c r="D28" s="147">
        <v>32642.799999999999</v>
      </c>
      <c r="E28" s="147">
        <v>4328.3</v>
      </c>
      <c r="F28" s="147">
        <v>34627.9</v>
      </c>
    </row>
  </sheetData>
  <mergeCells count="6">
    <mergeCell ref="B7:F7"/>
    <mergeCell ref="B12:F12"/>
    <mergeCell ref="B15:F15"/>
    <mergeCell ref="B18:F18"/>
    <mergeCell ref="C5:D5"/>
    <mergeCell ref="E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A4771-64A2-4A4B-9BDD-9732645B9505}">
  <dimension ref="B3:J27"/>
  <sheetViews>
    <sheetView workbookViewId="0">
      <selection activeCell="C7" sqref="C7:J16"/>
    </sheetView>
  </sheetViews>
  <sheetFormatPr defaultRowHeight="14.4" x14ac:dyDescent="0.3"/>
  <cols>
    <col min="2" max="2" width="10" customWidth="1"/>
    <col min="3" max="4" width="11.33203125" customWidth="1"/>
    <col min="5" max="5" width="10.6640625" customWidth="1"/>
    <col min="6" max="6" width="9.88671875" customWidth="1"/>
    <col min="7" max="7" width="12.44140625" customWidth="1"/>
    <col min="8" max="8" width="11.77734375" customWidth="1"/>
    <col min="9" max="9" width="12.109375" customWidth="1"/>
    <col min="10" max="10" width="15.109375" customWidth="1"/>
  </cols>
  <sheetData>
    <row r="3" spans="2:10" ht="15" thickBot="1" x14ac:dyDescent="0.35">
      <c r="B3" s="5" t="s">
        <v>25</v>
      </c>
    </row>
    <row r="4" spans="2:10" ht="19.2" customHeight="1" x14ac:dyDescent="0.3">
      <c r="B4" s="96" t="s">
        <v>26</v>
      </c>
      <c r="C4" s="96" t="s">
        <v>7</v>
      </c>
      <c r="D4" s="96" t="s">
        <v>40</v>
      </c>
      <c r="E4" s="96" t="s">
        <v>27</v>
      </c>
      <c r="F4" s="96" t="s">
        <v>28</v>
      </c>
      <c r="G4" s="96" t="s">
        <v>29</v>
      </c>
      <c r="H4" s="96" t="s">
        <v>30</v>
      </c>
      <c r="I4" s="96" t="s">
        <v>31</v>
      </c>
      <c r="J4" s="96" t="s">
        <v>32</v>
      </c>
    </row>
    <row r="5" spans="2:10" x14ac:dyDescent="0.3">
      <c r="B5" s="97"/>
      <c r="C5" s="97"/>
      <c r="D5" s="97"/>
      <c r="E5" s="97"/>
      <c r="F5" s="97"/>
      <c r="G5" s="97"/>
      <c r="H5" s="97"/>
      <c r="I5" s="97"/>
      <c r="J5" s="97"/>
    </row>
    <row r="6" spans="2:10" ht="15" thickBot="1" x14ac:dyDescent="0.35">
      <c r="B6" s="98"/>
      <c r="C6" s="98"/>
      <c r="D6" s="98"/>
      <c r="E6" s="98"/>
      <c r="F6" s="98"/>
      <c r="G6" s="98"/>
      <c r="H6" s="98"/>
      <c r="I6" s="98"/>
      <c r="J6" s="98"/>
    </row>
    <row r="7" spans="2:10" ht="15" thickBot="1" x14ac:dyDescent="0.35">
      <c r="B7" s="3" t="s">
        <v>13</v>
      </c>
      <c r="C7" s="134">
        <v>13082.2</v>
      </c>
      <c r="D7" s="134">
        <v>157922.79999999999</v>
      </c>
      <c r="E7" s="134">
        <v>1126</v>
      </c>
      <c r="F7" s="134">
        <v>6312.5</v>
      </c>
      <c r="G7" s="134">
        <v>3659.5</v>
      </c>
      <c r="H7" s="134">
        <v>12299.9</v>
      </c>
      <c r="I7" s="134">
        <v>5913.3</v>
      </c>
      <c r="J7" s="134">
        <v>200316.3</v>
      </c>
    </row>
    <row r="8" spans="2:10" ht="15" thickBot="1" x14ac:dyDescent="0.35">
      <c r="B8" s="3" t="s">
        <v>14</v>
      </c>
      <c r="C8" s="134">
        <v>14126.5</v>
      </c>
      <c r="D8" s="134">
        <v>167857.1</v>
      </c>
      <c r="E8" s="134">
        <v>1175.7</v>
      </c>
      <c r="F8" s="134">
        <v>6797.9</v>
      </c>
      <c r="G8" s="134">
        <v>3867.3</v>
      </c>
      <c r="H8" s="134">
        <v>13391.6</v>
      </c>
      <c r="I8" s="134">
        <v>5975.7</v>
      </c>
      <c r="J8" s="134">
        <v>213192</v>
      </c>
    </row>
    <row r="9" spans="2:10" ht="15" thickBot="1" x14ac:dyDescent="0.35">
      <c r="B9" s="3" t="s">
        <v>15</v>
      </c>
      <c r="C9" s="134">
        <v>14786.3</v>
      </c>
      <c r="D9" s="134">
        <v>180517.5</v>
      </c>
      <c r="E9" s="134">
        <v>1288.7</v>
      </c>
      <c r="F9" s="134">
        <v>7536.5</v>
      </c>
      <c r="G9" s="134">
        <v>4223.6000000000004</v>
      </c>
      <c r="H9" s="134">
        <v>12854.9</v>
      </c>
      <c r="I9" s="134">
        <v>6435.4</v>
      </c>
      <c r="J9" s="134">
        <v>227642.9</v>
      </c>
    </row>
    <row r="10" spans="2:10" ht="15" thickBot="1" x14ac:dyDescent="0.35">
      <c r="B10" s="3" t="s">
        <v>16</v>
      </c>
      <c r="C10" s="134">
        <v>15822.7</v>
      </c>
      <c r="D10" s="134">
        <v>194207.2</v>
      </c>
      <c r="E10" s="134">
        <v>1367.5</v>
      </c>
      <c r="F10" s="134">
        <v>8326.1</v>
      </c>
      <c r="G10" s="134">
        <v>4507.3999999999996</v>
      </c>
      <c r="H10" s="134">
        <v>12143.3</v>
      </c>
      <c r="I10" s="134">
        <v>6497.6</v>
      </c>
      <c r="J10" s="134">
        <v>242871.8</v>
      </c>
    </row>
    <row r="11" spans="2:10" ht="15" thickBot="1" x14ac:dyDescent="0.35">
      <c r="B11" s="3" t="s">
        <v>17</v>
      </c>
      <c r="C11" s="134">
        <v>16530.400000000001</v>
      </c>
      <c r="D11" s="134">
        <v>206537.4</v>
      </c>
      <c r="E11" s="134">
        <v>1489.8</v>
      </c>
      <c r="F11" s="134">
        <v>9334.9</v>
      </c>
      <c r="G11" s="134">
        <v>4870.8999999999996</v>
      </c>
      <c r="H11" s="134">
        <v>12318.4</v>
      </c>
      <c r="I11" s="134">
        <v>6944.1</v>
      </c>
      <c r="J11" s="134">
        <v>258025.8</v>
      </c>
    </row>
    <row r="12" spans="2:10" ht="15" thickBot="1" x14ac:dyDescent="0.35">
      <c r="B12" s="3" t="s">
        <v>18</v>
      </c>
      <c r="C12" s="134">
        <v>16009</v>
      </c>
      <c r="D12" s="134">
        <v>213473.7</v>
      </c>
      <c r="E12" s="134">
        <v>1687</v>
      </c>
      <c r="F12" s="134">
        <v>9876.2000000000007</v>
      </c>
      <c r="G12" s="134">
        <v>5103.1000000000004</v>
      </c>
      <c r="H12" s="134">
        <v>11003.5</v>
      </c>
      <c r="I12" s="134">
        <v>12598.8</v>
      </c>
      <c r="J12" s="134">
        <v>269751.3</v>
      </c>
    </row>
    <row r="13" spans="2:10" ht="15" thickBot="1" x14ac:dyDescent="0.35">
      <c r="B13" s="3" t="s">
        <v>19</v>
      </c>
      <c r="C13" s="134">
        <v>17362.7</v>
      </c>
      <c r="D13" s="134">
        <v>218826</v>
      </c>
      <c r="E13" s="134">
        <v>1644.4</v>
      </c>
      <c r="F13" s="134">
        <v>10672.9</v>
      </c>
      <c r="G13" s="134">
        <v>7603.3</v>
      </c>
      <c r="H13" s="134">
        <v>13106.8</v>
      </c>
      <c r="I13" s="134">
        <v>15041.1</v>
      </c>
      <c r="J13" s="134">
        <v>284257.2</v>
      </c>
    </row>
    <row r="14" spans="2:10" ht="15" thickBot="1" x14ac:dyDescent="0.35">
      <c r="B14" s="3" t="s">
        <v>20</v>
      </c>
      <c r="C14" s="134">
        <v>16899.7</v>
      </c>
      <c r="D14" s="134">
        <v>213125.3</v>
      </c>
      <c r="E14" s="134">
        <v>1836.3</v>
      </c>
      <c r="F14" s="134">
        <v>11075.2</v>
      </c>
      <c r="G14" s="134">
        <v>8586.2000000000007</v>
      </c>
      <c r="H14" s="134">
        <v>13787.8</v>
      </c>
      <c r="I14" s="134">
        <v>14364.1</v>
      </c>
      <c r="J14" s="134">
        <v>279674.59999999998</v>
      </c>
    </row>
    <row r="15" spans="2:10" ht="15" thickBot="1" x14ac:dyDescent="0.35">
      <c r="B15" s="3" t="s">
        <v>21</v>
      </c>
      <c r="C15" s="134">
        <v>17959.900000000001</v>
      </c>
      <c r="D15" s="134">
        <v>239942.6</v>
      </c>
      <c r="E15" s="134">
        <v>1840.4</v>
      </c>
      <c r="F15" s="134">
        <v>11836.3</v>
      </c>
      <c r="G15" s="134">
        <v>9755.5</v>
      </c>
      <c r="H15" s="134">
        <v>15302.9</v>
      </c>
      <c r="I15" s="134">
        <v>15287</v>
      </c>
      <c r="J15" s="134">
        <v>311924.59999999998</v>
      </c>
    </row>
    <row r="16" spans="2:10" ht="15" thickBot="1" x14ac:dyDescent="0.35">
      <c r="B16" s="3" t="s">
        <v>22</v>
      </c>
      <c r="C16" s="134">
        <v>18608.8</v>
      </c>
      <c r="D16" s="134">
        <v>253494</v>
      </c>
      <c r="E16" s="134">
        <v>1753.4</v>
      </c>
      <c r="F16" s="134">
        <v>12894</v>
      </c>
      <c r="G16" s="134">
        <v>10633.8</v>
      </c>
      <c r="H16" s="134">
        <v>16068.4</v>
      </c>
      <c r="I16" s="134">
        <v>8242.2000000000007</v>
      </c>
      <c r="J16" s="134">
        <v>321694.7</v>
      </c>
    </row>
    <row r="17" spans="2:10" ht="15" thickBot="1" x14ac:dyDescent="0.35">
      <c r="B17" s="10" t="s">
        <v>23</v>
      </c>
      <c r="C17" s="93"/>
      <c r="D17" s="94"/>
      <c r="E17" s="94"/>
      <c r="F17" s="94"/>
      <c r="G17" s="94"/>
      <c r="H17" s="94"/>
      <c r="I17" s="94"/>
      <c r="J17" s="99"/>
    </row>
    <row r="18" spans="2:10" ht="15" thickBot="1" x14ac:dyDescent="0.35">
      <c r="B18" s="3" t="s">
        <v>13</v>
      </c>
      <c r="C18" s="8">
        <v>6.5</v>
      </c>
      <c r="D18" s="8">
        <v>78.8</v>
      </c>
      <c r="E18" s="8">
        <v>0.6</v>
      </c>
      <c r="F18" s="8">
        <v>3.2</v>
      </c>
      <c r="G18" s="8">
        <v>1.8</v>
      </c>
      <c r="H18" s="8">
        <v>6.1</v>
      </c>
      <c r="I18" s="39">
        <v>3</v>
      </c>
      <c r="J18" s="8">
        <v>100</v>
      </c>
    </row>
    <row r="19" spans="2:10" ht="15" thickBot="1" x14ac:dyDescent="0.35">
      <c r="B19" s="3" t="s">
        <v>14</v>
      </c>
      <c r="C19" s="8">
        <v>6.6</v>
      </c>
      <c r="D19" s="8">
        <v>78.7</v>
      </c>
      <c r="E19" s="8">
        <v>0.6</v>
      </c>
      <c r="F19" s="8">
        <v>3.2</v>
      </c>
      <c r="G19" s="8">
        <v>1.8</v>
      </c>
      <c r="H19" s="8">
        <v>6.3</v>
      </c>
      <c r="I19" s="39">
        <v>2.8</v>
      </c>
      <c r="J19" s="8">
        <v>100</v>
      </c>
    </row>
    <row r="20" spans="2:10" ht="15" thickBot="1" x14ac:dyDescent="0.35">
      <c r="B20" s="3" t="s">
        <v>15</v>
      </c>
      <c r="C20" s="8">
        <v>6.5</v>
      </c>
      <c r="D20" s="8">
        <v>79.3</v>
      </c>
      <c r="E20" s="8">
        <v>0.6</v>
      </c>
      <c r="F20" s="8">
        <v>3.3</v>
      </c>
      <c r="G20" s="8">
        <v>1.9</v>
      </c>
      <c r="H20" s="8">
        <v>5.6</v>
      </c>
      <c r="I20" s="39">
        <v>2.8</v>
      </c>
      <c r="J20" s="8">
        <v>100</v>
      </c>
    </row>
    <row r="21" spans="2:10" ht="15" thickBot="1" x14ac:dyDescent="0.35">
      <c r="B21" s="3" t="s">
        <v>16</v>
      </c>
      <c r="C21" s="8">
        <v>6.5</v>
      </c>
      <c r="D21" s="8">
        <v>80</v>
      </c>
      <c r="E21" s="8">
        <v>0.6</v>
      </c>
      <c r="F21" s="8">
        <v>3.4</v>
      </c>
      <c r="G21" s="8">
        <v>1.9</v>
      </c>
      <c r="H21" s="8">
        <v>5</v>
      </c>
      <c r="I21" s="39">
        <v>2.7</v>
      </c>
      <c r="J21" s="8">
        <v>100</v>
      </c>
    </row>
    <row r="22" spans="2:10" ht="15" thickBot="1" x14ac:dyDescent="0.35">
      <c r="B22" s="3" t="s">
        <v>17</v>
      </c>
      <c r="C22" s="8">
        <v>6.4</v>
      </c>
      <c r="D22" s="8">
        <v>80</v>
      </c>
      <c r="E22" s="8">
        <v>0.6</v>
      </c>
      <c r="F22" s="8">
        <v>3.6</v>
      </c>
      <c r="G22" s="8">
        <v>1.9</v>
      </c>
      <c r="H22" s="8">
        <v>4.8</v>
      </c>
      <c r="I22" s="39">
        <v>2.7</v>
      </c>
      <c r="J22" s="8">
        <v>100</v>
      </c>
    </row>
    <row r="23" spans="2:10" ht="15" thickBot="1" x14ac:dyDescent="0.35">
      <c r="B23" s="3" t="s">
        <v>18</v>
      </c>
      <c r="C23" s="8">
        <v>5.9</v>
      </c>
      <c r="D23" s="8">
        <v>79.099999999999994</v>
      </c>
      <c r="E23" s="8">
        <v>0.6</v>
      </c>
      <c r="F23" s="8">
        <v>3.7</v>
      </c>
      <c r="G23" s="8">
        <v>1.9</v>
      </c>
      <c r="H23" s="8">
        <v>4.0999999999999996</v>
      </c>
      <c r="I23" s="39">
        <v>4.7</v>
      </c>
      <c r="J23" s="8">
        <v>100</v>
      </c>
    </row>
    <row r="24" spans="2:10" ht="15" thickBot="1" x14ac:dyDescent="0.35">
      <c r="B24" s="3" t="s">
        <v>19</v>
      </c>
      <c r="C24" s="8">
        <v>6.1</v>
      </c>
      <c r="D24" s="8">
        <v>77</v>
      </c>
      <c r="E24" s="8">
        <v>0.6</v>
      </c>
      <c r="F24" s="8">
        <v>3.8</v>
      </c>
      <c r="G24" s="8">
        <v>2.7</v>
      </c>
      <c r="H24" s="8">
        <v>4.5999999999999996</v>
      </c>
      <c r="I24" s="39">
        <v>5.3</v>
      </c>
      <c r="J24" s="8">
        <v>100</v>
      </c>
    </row>
    <row r="25" spans="2:10" ht="15" thickBot="1" x14ac:dyDescent="0.35">
      <c r="B25" s="3" t="s">
        <v>20</v>
      </c>
      <c r="C25" s="8">
        <v>6</v>
      </c>
      <c r="D25" s="8">
        <v>76.2</v>
      </c>
      <c r="E25" s="8">
        <v>0.7</v>
      </c>
      <c r="F25" s="8">
        <v>4</v>
      </c>
      <c r="G25" s="8">
        <v>3.1</v>
      </c>
      <c r="H25" s="8">
        <v>4.9000000000000004</v>
      </c>
      <c r="I25" s="39">
        <v>5.0999999999999996</v>
      </c>
      <c r="J25" s="8">
        <v>100</v>
      </c>
    </row>
    <row r="26" spans="2:10" ht="15" thickBot="1" x14ac:dyDescent="0.35">
      <c r="B26" s="3" t="s">
        <v>21</v>
      </c>
      <c r="C26" s="8">
        <v>5.8</v>
      </c>
      <c r="D26" s="8">
        <v>76.900000000000006</v>
      </c>
      <c r="E26" s="8">
        <v>0.6</v>
      </c>
      <c r="F26" s="8">
        <v>3.8</v>
      </c>
      <c r="G26" s="8">
        <v>3.1</v>
      </c>
      <c r="H26" s="8">
        <v>4.9000000000000004</v>
      </c>
      <c r="I26" s="39">
        <v>4.9000000000000004</v>
      </c>
      <c r="J26" s="8">
        <v>100</v>
      </c>
    </row>
    <row r="27" spans="2:10" ht="15" thickBot="1" x14ac:dyDescent="0.35">
      <c r="B27" s="3" t="s">
        <v>22</v>
      </c>
      <c r="C27" s="8">
        <v>5.8</v>
      </c>
      <c r="D27" s="8">
        <v>78.8</v>
      </c>
      <c r="E27" s="8">
        <v>0.5</v>
      </c>
      <c r="F27" s="8">
        <v>4</v>
      </c>
      <c r="G27" s="8">
        <v>3.3</v>
      </c>
      <c r="H27" s="8">
        <v>5</v>
      </c>
      <c r="I27" s="39">
        <v>2.6</v>
      </c>
      <c r="J27" s="8">
        <v>100</v>
      </c>
    </row>
  </sheetData>
  <mergeCells count="10">
    <mergeCell ref="I4:I6"/>
    <mergeCell ref="C17:J17"/>
    <mergeCell ref="J4:J6"/>
    <mergeCell ref="D4:D6"/>
    <mergeCell ref="B4:B6"/>
    <mergeCell ref="C4:C6"/>
    <mergeCell ref="E4:E6"/>
    <mergeCell ref="F4:F6"/>
    <mergeCell ref="G4:G6"/>
    <mergeCell ref="H4:H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76AB-7FEA-4FC9-8A5E-A1294E7F6B4B}">
  <dimension ref="B3:H18"/>
  <sheetViews>
    <sheetView workbookViewId="0">
      <selection activeCell="D29" sqref="D29"/>
    </sheetView>
  </sheetViews>
  <sheetFormatPr defaultRowHeight="14.4" x14ac:dyDescent="0.3"/>
  <cols>
    <col min="2" max="2" width="35.21875" customWidth="1"/>
    <col min="5" max="5" width="8.88671875" customWidth="1"/>
  </cols>
  <sheetData>
    <row r="3" spans="2:8" s="31" customFormat="1" ht="15" thickBot="1" x14ac:dyDescent="0.35">
      <c r="B3" s="62" t="s">
        <v>333</v>
      </c>
    </row>
    <row r="4" spans="2:8" ht="15" thickBot="1" x14ac:dyDescent="0.35">
      <c r="B4" s="103" t="s">
        <v>191</v>
      </c>
      <c r="C4" s="104"/>
      <c r="D4" s="104"/>
      <c r="E4" s="104"/>
      <c r="F4" s="104"/>
      <c r="G4" s="104"/>
      <c r="H4" s="128"/>
    </row>
    <row r="5" spans="2:8" ht="15" thickBot="1" x14ac:dyDescent="0.35">
      <c r="B5" s="63" t="s">
        <v>192</v>
      </c>
      <c r="C5" s="15" t="s">
        <v>193</v>
      </c>
      <c r="D5" s="15" t="s">
        <v>194</v>
      </c>
      <c r="E5" s="15" t="s">
        <v>195</v>
      </c>
      <c r="F5" s="15" t="s">
        <v>196</v>
      </c>
      <c r="G5" s="15" t="s">
        <v>197</v>
      </c>
      <c r="H5" s="15" t="s">
        <v>151</v>
      </c>
    </row>
    <row r="6" spans="2:8" x14ac:dyDescent="0.3">
      <c r="B6" s="40" t="s">
        <v>198</v>
      </c>
      <c r="C6" s="43">
        <v>558.70000000000005</v>
      </c>
      <c r="D6" s="43">
        <v>1058</v>
      </c>
      <c r="E6" s="43">
        <v>1321</v>
      </c>
      <c r="F6" s="43">
        <v>2398</v>
      </c>
      <c r="G6" s="43">
        <v>10866.7</v>
      </c>
      <c r="H6" s="43">
        <v>16202.4</v>
      </c>
    </row>
    <row r="7" spans="2:8" x14ac:dyDescent="0.3">
      <c r="B7" s="40" t="s">
        <v>199</v>
      </c>
      <c r="C7" s="43">
        <v>236.5</v>
      </c>
      <c r="D7" s="43">
        <v>478.7</v>
      </c>
      <c r="E7" s="43">
        <v>762.7</v>
      </c>
      <c r="F7" s="43">
        <v>1096.8</v>
      </c>
      <c r="G7" s="43">
        <v>8751.9</v>
      </c>
      <c r="H7" s="43">
        <v>11326.6</v>
      </c>
    </row>
    <row r="8" spans="2:8" x14ac:dyDescent="0.3">
      <c r="B8" s="40" t="s">
        <v>200</v>
      </c>
      <c r="C8" s="43">
        <v>88.5</v>
      </c>
      <c r="D8" s="43">
        <v>435</v>
      </c>
      <c r="E8" s="43">
        <v>366.8</v>
      </c>
      <c r="F8" s="43">
        <v>377.2</v>
      </c>
      <c r="G8" s="43">
        <v>1048</v>
      </c>
      <c r="H8" s="43">
        <v>2315.6</v>
      </c>
    </row>
    <row r="9" spans="2:8" x14ac:dyDescent="0.3">
      <c r="B9" s="40" t="s">
        <v>201</v>
      </c>
      <c r="C9" s="43">
        <v>167.4</v>
      </c>
      <c r="D9" s="43">
        <v>596.4</v>
      </c>
      <c r="E9" s="43">
        <v>495.6</v>
      </c>
      <c r="F9" s="43">
        <v>2486.1</v>
      </c>
      <c r="G9" s="43">
        <v>8560.7999999999993</v>
      </c>
      <c r="H9" s="43">
        <v>12306.3</v>
      </c>
    </row>
    <row r="10" spans="2:8" x14ac:dyDescent="0.3">
      <c r="B10" s="40" t="s">
        <v>202</v>
      </c>
      <c r="C10" s="43">
        <v>43.1</v>
      </c>
      <c r="D10" s="43">
        <v>102.6</v>
      </c>
      <c r="E10" s="43">
        <v>58.3</v>
      </c>
      <c r="F10" s="43">
        <v>67.8</v>
      </c>
      <c r="G10" s="43">
        <v>622.6</v>
      </c>
      <c r="H10" s="43">
        <v>894.4</v>
      </c>
    </row>
    <row r="11" spans="2:8" ht="15" thickBot="1" x14ac:dyDescent="0.35">
      <c r="B11" s="41" t="s">
        <v>78</v>
      </c>
      <c r="C11" s="43">
        <v>1094.2</v>
      </c>
      <c r="D11" s="43">
        <v>2670.8</v>
      </c>
      <c r="E11" s="43">
        <v>3004.3</v>
      </c>
      <c r="F11" s="43">
        <v>6425.9</v>
      </c>
      <c r="G11" s="43">
        <v>29850.1</v>
      </c>
      <c r="H11" s="43">
        <v>43045.2</v>
      </c>
    </row>
    <row r="12" spans="2:8" ht="15" thickBot="1" x14ac:dyDescent="0.35">
      <c r="B12" s="103" t="s">
        <v>143</v>
      </c>
      <c r="C12" s="104"/>
      <c r="D12" s="104"/>
      <c r="E12" s="104"/>
      <c r="F12" s="104"/>
      <c r="G12" s="104"/>
      <c r="H12" s="128"/>
    </row>
    <row r="13" spans="2:8" x14ac:dyDescent="0.3">
      <c r="B13" s="40" t="s">
        <v>198</v>
      </c>
      <c r="C13" s="43">
        <v>131.30000000000001</v>
      </c>
      <c r="D13" s="43">
        <v>248.5</v>
      </c>
      <c r="E13" s="43">
        <v>310.3</v>
      </c>
      <c r="F13" s="43">
        <v>563.29999999999995</v>
      </c>
      <c r="G13" s="43">
        <v>2554</v>
      </c>
      <c r="H13" s="43">
        <v>761.3</v>
      </c>
    </row>
    <row r="14" spans="2:8" x14ac:dyDescent="0.3">
      <c r="B14" s="40" t="s">
        <v>199</v>
      </c>
      <c r="C14" s="43">
        <v>55.6</v>
      </c>
      <c r="D14" s="43">
        <v>112.4</v>
      </c>
      <c r="E14" s="43">
        <v>179.1</v>
      </c>
      <c r="F14" s="43">
        <v>257.60000000000002</v>
      </c>
      <c r="G14" s="43">
        <v>2057</v>
      </c>
      <c r="H14" s="43">
        <v>532.20000000000005</v>
      </c>
    </row>
    <row r="15" spans="2:8" x14ac:dyDescent="0.3">
      <c r="B15" s="40" t="s">
        <v>200</v>
      </c>
      <c r="C15" s="43">
        <v>20.8</v>
      </c>
      <c r="D15" s="43">
        <v>102.2</v>
      </c>
      <c r="E15" s="43">
        <v>86.2</v>
      </c>
      <c r="F15" s="43">
        <v>88.6</v>
      </c>
      <c r="G15" s="43">
        <v>246.3</v>
      </c>
      <c r="H15" s="43">
        <v>108.8</v>
      </c>
    </row>
    <row r="16" spans="2:8" x14ac:dyDescent="0.3">
      <c r="B16" s="40" t="s">
        <v>201</v>
      </c>
      <c r="C16" s="43">
        <v>39.299999999999997</v>
      </c>
      <c r="D16" s="43">
        <v>140.1</v>
      </c>
      <c r="E16" s="43">
        <v>116.4</v>
      </c>
      <c r="F16" s="43">
        <v>584</v>
      </c>
      <c r="G16" s="43">
        <v>2012.1</v>
      </c>
      <c r="H16" s="43">
        <v>578.20000000000005</v>
      </c>
    </row>
    <row r="17" spans="2:8" x14ac:dyDescent="0.3">
      <c r="B17" s="40" t="s">
        <v>202</v>
      </c>
      <c r="C17" s="43">
        <v>10.1</v>
      </c>
      <c r="D17" s="43">
        <v>24.1</v>
      </c>
      <c r="E17" s="43">
        <v>13.7</v>
      </c>
      <c r="F17" s="43">
        <v>15.9</v>
      </c>
      <c r="G17" s="43">
        <v>146.30000000000001</v>
      </c>
      <c r="H17" s="43">
        <v>42</v>
      </c>
    </row>
    <row r="18" spans="2:8" x14ac:dyDescent="0.3">
      <c r="B18" s="41" t="s">
        <v>78</v>
      </c>
      <c r="C18" s="43">
        <v>257.10000000000002</v>
      </c>
      <c r="D18" s="43">
        <v>627.20000000000005</v>
      </c>
      <c r="E18" s="43">
        <v>705.7</v>
      </c>
      <c r="F18" s="43">
        <v>1509.4</v>
      </c>
      <c r="G18" s="43">
        <v>7015.8</v>
      </c>
      <c r="H18" s="43">
        <v>2022.5</v>
      </c>
    </row>
  </sheetData>
  <mergeCells count="2">
    <mergeCell ref="B12:H12"/>
    <mergeCell ref="B4:H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4553-188A-4A7F-BBFB-F7D86CBF7114}">
  <dimension ref="B3:S16"/>
  <sheetViews>
    <sheetView workbookViewId="0">
      <selection activeCell="C6" sqref="B6:H16"/>
    </sheetView>
  </sheetViews>
  <sheetFormatPr defaultRowHeight="14.4" x14ac:dyDescent="0.3"/>
  <cols>
    <col min="2" max="2" width="14.88671875" customWidth="1"/>
  </cols>
  <sheetData>
    <row r="3" spans="2:19" ht="15" thickBot="1" x14ac:dyDescent="0.35">
      <c r="B3" s="5" t="s">
        <v>334</v>
      </c>
      <c r="C3" s="5"/>
      <c r="D3" s="5"/>
      <c r="E3" s="5"/>
      <c r="F3" s="5"/>
      <c r="G3" s="5"/>
      <c r="H3" s="5"/>
      <c r="I3" s="5"/>
      <c r="J3" s="5"/>
      <c r="K3" s="5"/>
      <c r="L3" s="5"/>
      <c r="M3" s="5"/>
      <c r="N3" s="5"/>
      <c r="O3" s="5"/>
      <c r="P3" s="5"/>
      <c r="Q3" s="5"/>
      <c r="R3" s="5"/>
      <c r="S3" s="5"/>
    </row>
    <row r="4" spans="2:19" ht="15" thickBot="1" x14ac:dyDescent="0.35">
      <c r="B4" s="96" t="s">
        <v>144</v>
      </c>
      <c r="C4" s="103" t="s">
        <v>191</v>
      </c>
      <c r="D4" s="104"/>
      <c r="E4" s="104"/>
      <c r="F4" s="104"/>
      <c r="G4" s="104"/>
      <c r="H4" s="128"/>
    </row>
    <row r="5" spans="2:19" ht="15" thickBot="1" x14ac:dyDescent="0.35">
      <c r="B5" s="98"/>
      <c r="C5" s="15" t="s">
        <v>193</v>
      </c>
      <c r="D5" s="15" t="s">
        <v>194</v>
      </c>
      <c r="E5" s="15" t="s">
        <v>195</v>
      </c>
      <c r="F5" s="15" t="s">
        <v>196</v>
      </c>
      <c r="G5" s="15" t="s">
        <v>197</v>
      </c>
      <c r="H5" s="15" t="s">
        <v>151</v>
      </c>
    </row>
    <row r="6" spans="2:19" ht="15" thickBot="1" x14ac:dyDescent="0.35">
      <c r="B6" s="142" t="s">
        <v>145</v>
      </c>
      <c r="C6" s="138">
        <v>1052.9000000000001</v>
      </c>
      <c r="D6" s="138">
        <v>2448.3000000000002</v>
      </c>
      <c r="E6" s="138">
        <v>2468</v>
      </c>
      <c r="F6" s="138">
        <v>4310.5</v>
      </c>
      <c r="G6" s="138">
        <v>11917.6</v>
      </c>
      <c r="H6" s="138">
        <v>22197.3</v>
      </c>
    </row>
    <row r="7" spans="2:19" ht="15" thickBot="1" x14ac:dyDescent="0.35">
      <c r="B7" s="142" t="s">
        <v>146</v>
      </c>
      <c r="C7" s="138">
        <v>37.700000000000003</v>
      </c>
      <c r="D7" s="138">
        <v>207</v>
      </c>
      <c r="E7" s="138">
        <v>433.4</v>
      </c>
      <c r="F7" s="138">
        <v>531.70000000000005</v>
      </c>
      <c r="G7" s="138">
        <v>2500.3000000000002</v>
      </c>
      <c r="H7" s="138">
        <v>3710</v>
      </c>
    </row>
    <row r="8" spans="2:19" ht="15" thickBot="1" x14ac:dyDescent="0.35">
      <c r="B8" s="142" t="s">
        <v>147</v>
      </c>
      <c r="C8" s="138">
        <v>4.9000000000000004</v>
      </c>
      <c r="D8" s="138">
        <v>59.9</v>
      </c>
      <c r="E8" s="138">
        <v>568.5</v>
      </c>
      <c r="F8" s="138">
        <v>2732.9</v>
      </c>
      <c r="G8" s="138"/>
      <c r="H8" s="138">
        <v>3366</v>
      </c>
    </row>
    <row r="9" spans="2:19" ht="15" thickBot="1" x14ac:dyDescent="0.35">
      <c r="B9" s="142" t="s">
        <v>148</v>
      </c>
      <c r="C9" s="138">
        <v>3.6</v>
      </c>
      <c r="D9" s="138">
        <v>10.6</v>
      </c>
      <c r="E9" s="138">
        <v>43.1</v>
      </c>
      <c r="F9" s="138">
        <v>1015.1</v>
      </c>
      <c r="G9" s="138">
        <v>12699.4</v>
      </c>
      <c r="H9" s="138">
        <v>13771.8</v>
      </c>
    </row>
    <row r="10" spans="2:19" ht="15" thickBot="1" x14ac:dyDescent="0.35">
      <c r="B10" s="158" t="s">
        <v>203</v>
      </c>
      <c r="C10" s="159">
        <v>1099.0999999999999</v>
      </c>
      <c r="D10" s="159">
        <v>2725.7</v>
      </c>
      <c r="E10" s="159">
        <v>3512.9</v>
      </c>
      <c r="F10" s="159">
        <v>8590.2999999999993</v>
      </c>
      <c r="G10" s="159">
        <v>27117.200000000001</v>
      </c>
      <c r="H10" s="159">
        <v>43045.2</v>
      </c>
    </row>
    <row r="11" spans="2:19" ht="15" thickBot="1" x14ac:dyDescent="0.35">
      <c r="B11" s="160" t="s">
        <v>155</v>
      </c>
      <c r="C11" s="161"/>
      <c r="D11" s="161"/>
      <c r="E11" s="161"/>
      <c r="F11" s="161"/>
      <c r="G11" s="161"/>
      <c r="H11" s="162"/>
    </row>
    <row r="12" spans="2:19" ht="15" thickBot="1" x14ac:dyDescent="0.35">
      <c r="B12" s="142" t="s">
        <v>145</v>
      </c>
      <c r="C12" s="134">
        <v>247.4</v>
      </c>
      <c r="D12" s="134">
        <v>575</v>
      </c>
      <c r="E12" s="134">
        <v>579.70000000000005</v>
      </c>
      <c r="F12" s="134">
        <v>1012.5</v>
      </c>
      <c r="G12" s="134">
        <v>2801</v>
      </c>
      <c r="H12" s="134">
        <v>1043</v>
      </c>
    </row>
    <row r="13" spans="2:19" ht="15" thickBot="1" x14ac:dyDescent="0.35">
      <c r="B13" s="142" t="s">
        <v>146</v>
      </c>
      <c r="C13" s="134">
        <v>8.9</v>
      </c>
      <c r="D13" s="134">
        <v>48.6</v>
      </c>
      <c r="E13" s="134">
        <v>101.8</v>
      </c>
      <c r="F13" s="134">
        <v>124.9</v>
      </c>
      <c r="G13" s="134">
        <v>587.6</v>
      </c>
      <c r="H13" s="134">
        <v>174.3</v>
      </c>
    </row>
    <row r="14" spans="2:19" ht="15" thickBot="1" x14ac:dyDescent="0.35">
      <c r="B14" s="142" t="s">
        <v>147</v>
      </c>
      <c r="C14" s="134">
        <v>1.1000000000000001</v>
      </c>
      <c r="D14" s="134">
        <v>14.1</v>
      </c>
      <c r="E14" s="134">
        <v>133.5</v>
      </c>
      <c r="F14" s="134">
        <v>641.9</v>
      </c>
      <c r="G14" s="134" t="s">
        <v>204</v>
      </c>
      <c r="H14" s="134">
        <v>158.19999999999999</v>
      </c>
    </row>
    <row r="15" spans="2:19" ht="15" thickBot="1" x14ac:dyDescent="0.35">
      <c r="B15" s="142" t="s">
        <v>148</v>
      </c>
      <c r="C15" s="134">
        <v>0.8</v>
      </c>
      <c r="D15" s="134">
        <v>2.5</v>
      </c>
      <c r="E15" s="134">
        <v>10.1</v>
      </c>
      <c r="F15" s="134">
        <v>238.4</v>
      </c>
      <c r="G15" s="134">
        <v>2984.8</v>
      </c>
      <c r="H15" s="134">
        <v>647.1</v>
      </c>
    </row>
    <row r="16" spans="2:19" ht="15" thickBot="1" x14ac:dyDescent="0.35">
      <c r="B16" s="163" t="s">
        <v>78</v>
      </c>
      <c r="C16" s="164">
        <v>257.10000000000002</v>
      </c>
      <c r="D16" s="164">
        <v>257</v>
      </c>
      <c r="E16" s="164">
        <v>705.7</v>
      </c>
      <c r="F16" s="164">
        <v>1509.4</v>
      </c>
      <c r="G16" s="164">
        <v>7015.8</v>
      </c>
      <c r="H16" s="164">
        <v>2022.5</v>
      </c>
    </row>
  </sheetData>
  <mergeCells count="3">
    <mergeCell ref="B4:B5"/>
    <mergeCell ref="C4:H4"/>
    <mergeCell ref="B11:H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C2C3-F4E6-4ED9-9A4B-7103B4111B92}">
  <dimension ref="B3:Q20"/>
  <sheetViews>
    <sheetView workbookViewId="0">
      <selection activeCell="B3" sqref="B3:Q3"/>
    </sheetView>
  </sheetViews>
  <sheetFormatPr defaultRowHeight="14.4" x14ac:dyDescent="0.3"/>
  <cols>
    <col min="2" max="2" width="16.6640625" customWidth="1"/>
  </cols>
  <sheetData>
    <row r="3" spans="2:17" ht="15" thickBot="1" x14ac:dyDescent="0.35">
      <c r="B3" s="5" t="s">
        <v>335</v>
      </c>
      <c r="C3" s="5"/>
      <c r="D3" s="5"/>
      <c r="E3" s="5"/>
      <c r="F3" s="5"/>
      <c r="G3" s="5"/>
      <c r="H3" s="5"/>
      <c r="I3" s="5"/>
      <c r="J3" s="5"/>
      <c r="K3" s="5"/>
      <c r="L3" s="5"/>
      <c r="M3" s="5"/>
      <c r="N3" s="5"/>
      <c r="O3" s="5"/>
      <c r="P3" s="5"/>
      <c r="Q3" s="5"/>
    </row>
    <row r="4" spans="2:17" ht="15.6" customHeight="1" thickBot="1" x14ac:dyDescent="0.35">
      <c r="B4" s="96" t="s">
        <v>121</v>
      </c>
      <c r="C4" s="103" t="s">
        <v>191</v>
      </c>
      <c r="D4" s="104"/>
      <c r="E4" s="104"/>
      <c r="F4" s="104"/>
      <c r="G4" s="104"/>
      <c r="H4" s="128"/>
    </row>
    <row r="5" spans="2:17" ht="15" thickBot="1" x14ac:dyDescent="0.35">
      <c r="B5" s="98"/>
      <c r="C5" s="15" t="s">
        <v>193</v>
      </c>
      <c r="D5" s="15" t="s">
        <v>194</v>
      </c>
      <c r="E5" s="15" t="s">
        <v>195</v>
      </c>
      <c r="F5" s="15" t="s">
        <v>196</v>
      </c>
      <c r="G5" s="15" t="s">
        <v>197</v>
      </c>
      <c r="H5" s="15" t="s">
        <v>151</v>
      </c>
    </row>
    <row r="6" spans="2:17" ht="21" thickBot="1" x14ac:dyDescent="0.35">
      <c r="B6" s="64" t="s">
        <v>117</v>
      </c>
      <c r="C6" s="66">
        <v>24.3</v>
      </c>
      <c r="D6" s="66">
        <v>31.5</v>
      </c>
      <c r="E6" s="66">
        <v>50.5</v>
      </c>
      <c r="F6" s="66">
        <v>1.1000000000000001</v>
      </c>
      <c r="G6" s="66" t="s">
        <v>205</v>
      </c>
      <c r="H6" s="66">
        <v>107.4</v>
      </c>
    </row>
    <row r="7" spans="2:17" ht="21" thickBot="1" x14ac:dyDescent="0.35">
      <c r="B7" s="64" t="s">
        <v>206</v>
      </c>
      <c r="C7" s="66">
        <v>128.80000000000001</v>
      </c>
      <c r="D7" s="66">
        <v>243.8</v>
      </c>
      <c r="E7" s="66">
        <v>276.3</v>
      </c>
      <c r="F7" s="66">
        <v>111.7</v>
      </c>
      <c r="G7" s="66">
        <v>66.3</v>
      </c>
      <c r="H7" s="66">
        <v>827</v>
      </c>
    </row>
    <row r="8" spans="2:17" ht="21" thickBot="1" x14ac:dyDescent="0.35">
      <c r="B8" s="64" t="s">
        <v>207</v>
      </c>
      <c r="C8" s="66">
        <v>47.5</v>
      </c>
      <c r="D8" s="66">
        <v>43.9</v>
      </c>
      <c r="E8" s="66">
        <v>78.7</v>
      </c>
      <c r="F8" s="66">
        <v>49.7</v>
      </c>
      <c r="G8" s="66">
        <v>33.1</v>
      </c>
      <c r="H8" s="66">
        <v>252.9</v>
      </c>
    </row>
    <row r="9" spans="2:17" ht="21" thickBot="1" x14ac:dyDescent="0.35">
      <c r="B9" s="64" t="s">
        <v>208</v>
      </c>
      <c r="C9" s="66">
        <v>440.1</v>
      </c>
      <c r="D9" s="66">
        <v>934.5</v>
      </c>
      <c r="E9" s="66">
        <v>764.5</v>
      </c>
      <c r="F9" s="66">
        <v>934.2</v>
      </c>
      <c r="G9" s="66">
        <v>2127.5</v>
      </c>
      <c r="H9" s="66">
        <v>5200.7</v>
      </c>
    </row>
    <row r="10" spans="2:17" ht="21" thickBot="1" x14ac:dyDescent="0.35">
      <c r="B10" s="64" t="s">
        <v>209</v>
      </c>
      <c r="C10" s="66">
        <v>355.1</v>
      </c>
      <c r="D10" s="66">
        <v>1058.5999999999999</v>
      </c>
      <c r="E10" s="66">
        <v>1242.4000000000001</v>
      </c>
      <c r="F10" s="66">
        <v>2655.3</v>
      </c>
      <c r="G10" s="66">
        <v>5064</v>
      </c>
      <c r="H10" s="66">
        <v>10375.299999999999</v>
      </c>
    </row>
    <row r="11" spans="2:17" ht="21" thickBot="1" x14ac:dyDescent="0.35">
      <c r="B11" s="64" t="s">
        <v>210</v>
      </c>
      <c r="C11" s="66">
        <v>98.5</v>
      </c>
      <c r="D11" s="66">
        <v>358.5</v>
      </c>
      <c r="E11" s="66">
        <v>592</v>
      </c>
      <c r="F11" s="66">
        <v>2673.8</v>
      </c>
      <c r="G11" s="66">
        <v>22559.200000000001</v>
      </c>
      <c r="H11" s="66">
        <v>26281.9</v>
      </c>
    </row>
    <row r="12" spans="2:17" ht="15" thickBot="1" x14ac:dyDescent="0.35">
      <c r="B12" s="65" t="s">
        <v>78</v>
      </c>
      <c r="C12" s="67">
        <v>1094.2</v>
      </c>
      <c r="D12" s="67">
        <v>2670.8</v>
      </c>
      <c r="E12" s="67">
        <v>3004.3</v>
      </c>
      <c r="F12" s="67">
        <v>6425.9</v>
      </c>
      <c r="G12" s="67">
        <v>29850.1</v>
      </c>
      <c r="H12" s="67">
        <v>43045.2</v>
      </c>
    </row>
    <row r="13" spans="2:17" ht="15" thickBot="1" x14ac:dyDescent="0.35">
      <c r="B13" s="103" t="s">
        <v>155</v>
      </c>
      <c r="C13" s="104"/>
      <c r="D13" s="104"/>
      <c r="E13" s="104"/>
      <c r="F13" s="104"/>
      <c r="G13" s="104"/>
      <c r="H13" s="128"/>
    </row>
    <row r="14" spans="2:17" ht="15" thickBot="1" x14ac:dyDescent="0.35">
      <c r="B14" s="3" t="s">
        <v>117</v>
      </c>
      <c r="C14" s="39">
        <v>5.7</v>
      </c>
      <c r="D14" s="39">
        <v>7.4</v>
      </c>
      <c r="E14" s="39">
        <v>11.9</v>
      </c>
      <c r="F14" s="39">
        <v>0.3</v>
      </c>
      <c r="G14" s="39" t="s">
        <v>211</v>
      </c>
      <c r="H14" s="39">
        <v>5</v>
      </c>
    </row>
    <row r="15" spans="2:17" ht="15" thickBot="1" x14ac:dyDescent="0.35">
      <c r="B15" s="3" t="s">
        <v>206</v>
      </c>
      <c r="C15" s="39">
        <v>30.3</v>
      </c>
      <c r="D15" s="39">
        <v>57.3</v>
      </c>
      <c r="E15" s="39">
        <v>64.900000000000006</v>
      </c>
      <c r="F15" s="39">
        <v>26.2</v>
      </c>
      <c r="G15" s="39">
        <v>15.6</v>
      </c>
      <c r="H15" s="39">
        <v>38.9</v>
      </c>
    </row>
    <row r="16" spans="2:17" ht="15" thickBot="1" x14ac:dyDescent="0.35">
      <c r="B16" s="3" t="s">
        <v>207</v>
      </c>
      <c r="C16" s="39">
        <v>11.2</v>
      </c>
      <c r="D16" s="39">
        <v>10.3</v>
      </c>
      <c r="E16" s="39">
        <v>18.5</v>
      </c>
      <c r="F16" s="39">
        <v>11.7</v>
      </c>
      <c r="G16" s="39">
        <v>7.8</v>
      </c>
      <c r="H16" s="39">
        <v>11.9</v>
      </c>
    </row>
    <row r="17" spans="2:8" ht="15" thickBot="1" x14ac:dyDescent="0.35">
      <c r="B17" s="3" t="s">
        <v>208</v>
      </c>
      <c r="C17" s="39">
        <v>103.4</v>
      </c>
      <c r="D17" s="39">
        <v>219.5</v>
      </c>
      <c r="E17" s="39">
        <v>179.6</v>
      </c>
      <c r="F17" s="39">
        <v>219.4</v>
      </c>
      <c r="G17" s="39">
        <v>500</v>
      </c>
      <c r="H17" s="39">
        <v>244.4</v>
      </c>
    </row>
    <row r="18" spans="2:8" ht="15" thickBot="1" x14ac:dyDescent="0.35">
      <c r="B18" s="3" t="s">
        <v>209</v>
      </c>
      <c r="C18" s="39">
        <v>83.4</v>
      </c>
      <c r="D18" s="39">
        <v>248.6</v>
      </c>
      <c r="E18" s="39">
        <v>291.8</v>
      </c>
      <c r="F18" s="39">
        <v>623.70000000000005</v>
      </c>
      <c r="G18" s="39">
        <v>1190.2</v>
      </c>
      <c r="H18" s="39">
        <v>487.5</v>
      </c>
    </row>
    <row r="19" spans="2:8" ht="15" thickBot="1" x14ac:dyDescent="0.35">
      <c r="B19" s="3" t="s">
        <v>210</v>
      </c>
      <c r="C19" s="39">
        <v>23.1</v>
      </c>
      <c r="D19" s="39">
        <v>84.2</v>
      </c>
      <c r="E19" s="39">
        <v>139</v>
      </c>
      <c r="F19" s="39">
        <v>628</v>
      </c>
      <c r="G19" s="39">
        <v>5302.2</v>
      </c>
      <c r="H19" s="39">
        <v>1234.9000000000001</v>
      </c>
    </row>
    <row r="20" spans="2:8" ht="15" thickBot="1" x14ac:dyDescent="0.35">
      <c r="B20" s="3" t="s">
        <v>78</v>
      </c>
      <c r="C20" s="22">
        <v>257.10000000000002</v>
      </c>
      <c r="D20" s="22">
        <v>627.20000000000005</v>
      </c>
      <c r="E20" s="22">
        <v>705.7</v>
      </c>
      <c r="F20" s="22">
        <v>1509.4</v>
      </c>
      <c r="G20" s="22">
        <v>7015.8</v>
      </c>
      <c r="H20" s="22">
        <v>2022.5</v>
      </c>
    </row>
  </sheetData>
  <mergeCells count="3">
    <mergeCell ref="B4:B5"/>
    <mergeCell ref="C4:H4"/>
    <mergeCell ref="B13:H1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302A-FBBF-4EF0-AD32-A6DB20F9C14B}">
  <dimension ref="B3:H34"/>
  <sheetViews>
    <sheetView topLeftCell="A6" workbookViewId="0">
      <selection activeCell="C6" sqref="B6:H34"/>
    </sheetView>
  </sheetViews>
  <sheetFormatPr defaultRowHeight="14.4" x14ac:dyDescent="0.3"/>
  <cols>
    <col min="2" max="2" width="15.109375" customWidth="1"/>
    <col min="3" max="3" width="10" customWidth="1"/>
    <col min="4" max="4" width="10.21875" customWidth="1"/>
    <col min="5" max="5" width="10.109375" customWidth="1"/>
    <col min="6" max="6" width="10.33203125" customWidth="1"/>
  </cols>
  <sheetData>
    <row r="3" spans="2:8" ht="15" thickBot="1" x14ac:dyDescent="0.35">
      <c r="B3" s="5" t="s">
        <v>336</v>
      </c>
    </row>
    <row r="4" spans="2:8" ht="15" thickBot="1" x14ac:dyDescent="0.35">
      <c r="B4" s="96" t="s">
        <v>59</v>
      </c>
      <c r="C4" s="103" t="s">
        <v>191</v>
      </c>
      <c r="D4" s="104"/>
      <c r="E4" s="104"/>
      <c r="F4" s="104"/>
      <c r="G4" s="104"/>
      <c r="H4" s="128"/>
    </row>
    <row r="5" spans="2:8" ht="15" thickBot="1" x14ac:dyDescent="0.35">
      <c r="B5" s="98"/>
      <c r="C5" s="15" t="s">
        <v>193</v>
      </c>
      <c r="D5" s="15" t="s">
        <v>194</v>
      </c>
      <c r="E5" s="15" t="s">
        <v>195</v>
      </c>
      <c r="F5" s="15" t="s">
        <v>196</v>
      </c>
      <c r="G5" s="15" t="s">
        <v>197</v>
      </c>
      <c r="H5" s="15" t="s">
        <v>151</v>
      </c>
    </row>
    <row r="6" spans="2:8" ht="15" thickBot="1" x14ac:dyDescent="0.35">
      <c r="B6" s="151" t="s">
        <v>83</v>
      </c>
      <c r="C6" s="66">
        <v>53.6</v>
      </c>
      <c r="D6" s="66">
        <v>176.2</v>
      </c>
      <c r="E6" s="66">
        <v>474.2</v>
      </c>
      <c r="F6" s="66">
        <v>610.29999999999995</v>
      </c>
      <c r="G6" s="66">
        <v>9299.1</v>
      </c>
      <c r="H6" s="66">
        <v>10613.4</v>
      </c>
    </row>
    <row r="7" spans="2:8" ht="15" thickBot="1" x14ac:dyDescent="0.35">
      <c r="B7" s="151" t="s">
        <v>84</v>
      </c>
      <c r="C7" s="66">
        <v>148.5</v>
      </c>
      <c r="D7" s="66">
        <v>224.3</v>
      </c>
      <c r="E7" s="66">
        <v>387.5</v>
      </c>
      <c r="F7" s="66">
        <v>715.5</v>
      </c>
      <c r="G7" s="66">
        <v>1543.6</v>
      </c>
      <c r="H7" s="66">
        <v>3019.3</v>
      </c>
    </row>
    <row r="8" spans="2:8" ht="15" thickBot="1" x14ac:dyDescent="0.35">
      <c r="B8" s="151" t="s">
        <v>85</v>
      </c>
      <c r="C8" s="66">
        <v>3.7</v>
      </c>
      <c r="D8" s="66">
        <v>7.5</v>
      </c>
      <c r="E8" s="66">
        <v>10.7</v>
      </c>
      <c r="F8" s="66">
        <v>65.7</v>
      </c>
      <c r="G8" s="66">
        <v>129</v>
      </c>
      <c r="H8" s="66">
        <v>216.5</v>
      </c>
    </row>
    <row r="9" spans="2:8" ht="15" thickBot="1" x14ac:dyDescent="0.35">
      <c r="B9" s="151" t="s">
        <v>86</v>
      </c>
      <c r="C9" s="66">
        <v>60.4</v>
      </c>
      <c r="D9" s="66">
        <v>452.4</v>
      </c>
      <c r="E9" s="66">
        <v>181</v>
      </c>
      <c r="F9" s="66">
        <v>370.3</v>
      </c>
      <c r="G9" s="66">
        <v>1449.2</v>
      </c>
      <c r="H9" s="66">
        <v>2513.3000000000002</v>
      </c>
    </row>
    <row r="10" spans="2:8" ht="15" thickBot="1" x14ac:dyDescent="0.35">
      <c r="B10" s="151" t="s">
        <v>87</v>
      </c>
      <c r="C10" s="66">
        <v>192.8</v>
      </c>
      <c r="D10" s="66">
        <v>474</v>
      </c>
      <c r="E10" s="66">
        <v>351.2</v>
      </c>
      <c r="F10" s="66">
        <v>761</v>
      </c>
      <c r="G10" s="66">
        <v>2096.4</v>
      </c>
      <c r="H10" s="66">
        <v>3875.3</v>
      </c>
    </row>
    <row r="11" spans="2:8" ht="15" thickBot="1" x14ac:dyDescent="0.35">
      <c r="B11" s="151" t="s">
        <v>88</v>
      </c>
      <c r="C11" s="66">
        <v>46.7</v>
      </c>
      <c r="D11" s="66">
        <v>150.6</v>
      </c>
      <c r="E11" s="66">
        <v>75.8</v>
      </c>
      <c r="F11" s="66">
        <v>194.7</v>
      </c>
      <c r="G11" s="66">
        <v>320.8</v>
      </c>
      <c r="H11" s="66">
        <v>788.7</v>
      </c>
    </row>
    <row r="12" spans="2:8" ht="15" thickBot="1" x14ac:dyDescent="0.35">
      <c r="B12" s="151" t="s">
        <v>89</v>
      </c>
      <c r="C12" s="66">
        <v>491.3</v>
      </c>
      <c r="D12" s="66">
        <v>767</v>
      </c>
      <c r="E12" s="66">
        <v>1140.9000000000001</v>
      </c>
      <c r="F12" s="66">
        <v>3035.3</v>
      </c>
      <c r="G12" s="66">
        <v>12709.1</v>
      </c>
      <c r="H12" s="66">
        <v>18143.599999999999</v>
      </c>
    </row>
    <row r="13" spans="2:8" ht="15" thickBot="1" x14ac:dyDescent="0.35">
      <c r="B13" s="151" t="s">
        <v>90</v>
      </c>
      <c r="C13" s="66">
        <v>68.400000000000006</v>
      </c>
      <c r="D13" s="66">
        <v>138.1</v>
      </c>
      <c r="E13" s="66">
        <v>119.5</v>
      </c>
      <c r="F13" s="66">
        <v>529.9</v>
      </c>
      <c r="G13" s="66">
        <v>1089.4000000000001</v>
      </c>
      <c r="H13" s="66">
        <v>1945.2</v>
      </c>
    </row>
    <row r="14" spans="2:8" ht="15" thickBot="1" x14ac:dyDescent="0.35">
      <c r="B14" s="151" t="s">
        <v>91</v>
      </c>
      <c r="C14" s="66">
        <v>28.8</v>
      </c>
      <c r="D14" s="66">
        <v>280.7</v>
      </c>
      <c r="E14" s="66">
        <v>263.5</v>
      </c>
      <c r="F14" s="66">
        <v>143.4</v>
      </c>
      <c r="G14" s="66">
        <v>1213.5</v>
      </c>
      <c r="H14" s="66">
        <v>1929.9</v>
      </c>
    </row>
    <row r="15" spans="2:8" ht="15" thickBot="1" x14ac:dyDescent="0.35">
      <c r="B15" s="165" t="s">
        <v>212</v>
      </c>
      <c r="C15" s="166"/>
      <c r="D15" s="166"/>
      <c r="E15" s="166"/>
      <c r="F15" s="166"/>
      <c r="G15" s="167"/>
      <c r="H15" s="166"/>
    </row>
    <row r="16" spans="2:8" ht="15" thickBot="1" x14ac:dyDescent="0.35">
      <c r="B16" s="151" t="s">
        <v>213</v>
      </c>
      <c r="C16" s="66">
        <v>799.2</v>
      </c>
      <c r="D16" s="66">
        <v>2070.4</v>
      </c>
      <c r="E16" s="66">
        <v>2629.2</v>
      </c>
      <c r="F16" s="66">
        <v>5895.8</v>
      </c>
      <c r="G16" s="66">
        <v>28929.7</v>
      </c>
      <c r="H16" s="66">
        <v>40324.300000000003</v>
      </c>
    </row>
    <row r="17" spans="2:8" ht="15" thickBot="1" x14ac:dyDescent="0.35">
      <c r="B17" s="151" t="s">
        <v>214</v>
      </c>
      <c r="C17" s="66">
        <v>286.89999999999998</v>
      </c>
      <c r="D17" s="66">
        <v>571.4</v>
      </c>
      <c r="E17" s="66">
        <v>341.6</v>
      </c>
      <c r="F17" s="66">
        <v>475.5</v>
      </c>
      <c r="G17" s="66">
        <v>344.5</v>
      </c>
      <c r="H17" s="66">
        <v>2020</v>
      </c>
    </row>
    <row r="18" spans="2:8" ht="15" thickBot="1" x14ac:dyDescent="0.35">
      <c r="B18" s="151" t="s">
        <v>215</v>
      </c>
      <c r="C18" s="66">
        <v>8.1</v>
      </c>
      <c r="D18" s="66">
        <v>28.9</v>
      </c>
      <c r="E18" s="66">
        <v>33.6</v>
      </c>
      <c r="F18" s="66">
        <v>54.5</v>
      </c>
      <c r="G18" s="66">
        <v>575.9</v>
      </c>
      <c r="H18" s="66">
        <v>701</v>
      </c>
    </row>
    <row r="19" spans="2:8" ht="15" thickBot="1" x14ac:dyDescent="0.35">
      <c r="B19" s="168" t="s">
        <v>78</v>
      </c>
      <c r="C19" s="67">
        <v>1094.2</v>
      </c>
      <c r="D19" s="67">
        <v>2670.8</v>
      </c>
      <c r="E19" s="67">
        <v>3004.3</v>
      </c>
      <c r="F19" s="67">
        <v>6425.9</v>
      </c>
      <c r="G19" s="67">
        <v>29850.1</v>
      </c>
      <c r="H19" s="67">
        <v>43045.2</v>
      </c>
    </row>
    <row r="20" spans="2:8" ht="15" thickBot="1" x14ac:dyDescent="0.35">
      <c r="B20" s="169" t="s">
        <v>143</v>
      </c>
      <c r="C20" s="170"/>
      <c r="D20" s="170"/>
      <c r="E20" s="170"/>
      <c r="F20" s="170"/>
      <c r="G20" s="170"/>
      <c r="H20" s="171"/>
    </row>
    <row r="21" spans="2:8" ht="15" thickBot="1" x14ac:dyDescent="0.35">
      <c r="B21" s="151" t="s">
        <v>83</v>
      </c>
      <c r="C21" s="39">
        <v>12.6</v>
      </c>
      <c r="D21" s="39">
        <v>12.6</v>
      </c>
      <c r="E21" s="39">
        <v>111.4</v>
      </c>
      <c r="F21" s="39">
        <v>143.30000000000001</v>
      </c>
      <c r="G21" s="39">
        <v>2185.6</v>
      </c>
      <c r="H21" s="39">
        <v>498.7</v>
      </c>
    </row>
    <row r="22" spans="2:8" ht="15" thickBot="1" x14ac:dyDescent="0.35">
      <c r="B22" s="151" t="s">
        <v>84</v>
      </c>
      <c r="C22" s="39">
        <v>34.9</v>
      </c>
      <c r="D22" s="39">
        <v>34.9</v>
      </c>
      <c r="E22" s="39">
        <v>91</v>
      </c>
      <c r="F22" s="39">
        <v>168.1</v>
      </c>
      <c r="G22" s="39">
        <v>362.8</v>
      </c>
      <c r="H22" s="39">
        <v>141.9</v>
      </c>
    </row>
    <row r="23" spans="2:8" ht="15" thickBot="1" x14ac:dyDescent="0.35">
      <c r="B23" s="151" t="s">
        <v>85</v>
      </c>
      <c r="C23" s="39">
        <v>0.9</v>
      </c>
      <c r="D23" s="39">
        <v>0.9</v>
      </c>
      <c r="E23" s="39">
        <v>2.5</v>
      </c>
      <c r="F23" s="39">
        <v>15.4</v>
      </c>
      <c r="G23" s="39">
        <v>30.3</v>
      </c>
      <c r="H23" s="39">
        <v>10.199999999999999</v>
      </c>
    </row>
    <row r="24" spans="2:8" ht="15" thickBot="1" x14ac:dyDescent="0.35">
      <c r="B24" s="151" t="s">
        <v>86</v>
      </c>
      <c r="C24" s="39">
        <v>14.2</v>
      </c>
      <c r="D24" s="39">
        <v>14.2</v>
      </c>
      <c r="E24" s="39">
        <v>42.5</v>
      </c>
      <c r="F24" s="39">
        <v>87</v>
      </c>
      <c r="G24" s="39">
        <v>340.6</v>
      </c>
      <c r="H24" s="39">
        <v>118.1</v>
      </c>
    </row>
    <row r="25" spans="2:8" ht="15" thickBot="1" x14ac:dyDescent="0.35">
      <c r="B25" s="151" t="s">
        <v>87</v>
      </c>
      <c r="C25" s="39">
        <v>45.3</v>
      </c>
      <c r="D25" s="39">
        <v>45.3</v>
      </c>
      <c r="E25" s="39">
        <v>82.5</v>
      </c>
      <c r="F25" s="39">
        <v>178.7</v>
      </c>
      <c r="G25" s="39">
        <v>492.7</v>
      </c>
      <c r="H25" s="39">
        <v>182.1</v>
      </c>
    </row>
    <row r="26" spans="2:8" ht="15" thickBot="1" x14ac:dyDescent="0.35">
      <c r="B26" s="151" t="s">
        <v>88</v>
      </c>
      <c r="C26" s="39">
        <v>11</v>
      </c>
      <c r="D26" s="39">
        <v>11</v>
      </c>
      <c r="E26" s="39">
        <v>17.8</v>
      </c>
      <c r="F26" s="39">
        <v>45.7</v>
      </c>
      <c r="G26" s="39">
        <v>75.400000000000006</v>
      </c>
      <c r="H26" s="39">
        <v>37.1</v>
      </c>
    </row>
    <row r="27" spans="2:8" ht="15" thickBot="1" x14ac:dyDescent="0.35">
      <c r="B27" s="151" t="s">
        <v>89</v>
      </c>
      <c r="C27" s="39">
        <v>115.5</v>
      </c>
      <c r="D27" s="39">
        <v>115.4</v>
      </c>
      <c r="E27" s="39">
        <v>268</v>
      </c>
      <c r="F27" s="39">
        <v>713</v>
      </c>
      <c r="G27" s="39">
        <v>2987.1</v>
      </c>
      <c r="H27" s="39">
        <v>852.5</v>
      </c>
    </row>
    <row r="28" spans="2:8" ht="15" thickBot="1" x14ac:dyDescent="0.35">
      <c r="B28" s="151" t="s">
        <v>90</v>
      </c>
      <c r="C28" s="39">
        <v>16.100000000000001</v>
      </c>
      <c r="D28" s="39">
        <v>16.100000000000001</v>
      </c>
      <c r="E28" s="39">
        <v>28.1</v>
      </c>
      <c r="F28" s="39">
        <v>124.5</v>
      </c>
      <c r="G28" s="39">
        <v>256</v>
      </c>
      <c r="H28" s="39">
        <v>91.4</v>
      </c>
    </row>
    <row r="29" spans="2:8" ht="15" thickBot="1" x14ac:dyDescent="0.35">
      <c r="B29" s="151" t="s">
        <v>91</v>
      </c>
      <c r="C29" s="39">
        <v>6.8</v>
      </c>
      <c r="D29" s="39">
        <v>6.8</v>
      </c>
      <c r="E29" s="39">
        <v>61.9</v>
      </c>
      <c r="F29" s="39">
        <v>33.700000000000003</v>
      </c>
      <c r="G29" s="39">
        <v>285.2</v>
      </c>
      <c r="H29" s="39">
        <v>90.7</v>
      </c>
    </row>
    <row r="30" spans="2:8" ht="15" thickBot="1" x14ac:dyDescent="0.35">
      <c r="B30" s="152" t="s">
        <v>212</v>
      </c>
      <c r="C30" s="153"/>
      <c r="D30" s="153"/>
      <c r="E30" s="153"/>
      <c r="F30" s="153"/>
      <c r="G30" s="153"/>
      <c r="H30" s="172"/>
    </row>
    <row r="31" spans="2:8" ht="15" thickBot="1" x14ac:dyDescent="0.35">
      <c r="B31" s="151" t="s">
        <v>213</v>
      </c>
      <c r="C31" s="66">
        <v>187.8</v>
      </c>
      <c r="D31" s="66">
        <v>486.2</v>
      </c>
      <c r="E31" s="66">
        <v>617.6</v>
      </c>
      <c r="F31" s="66">
        <v>1384.9</v>
      </c>
      <c r="G31" s="66">
        <v>6799.5</v>
      </c>
      <c r="H31" s="66">
        <v>1894.7</v>
      </c>
    </row>
    <row r="32" spans="2:8" ht="15" thickBot="1" x14ac:dyDescent="0.35">
      <c r="B32" s="151" t="s">
        <v>214</v>
      </c>
      <c r="C32" s="66">
        <v>67.400000000000006</v>
      </c>
      <c r="D32" s="66">
        <v>134.19999999999999</v>
      </c>
      <c r="E32" s="66">
        <v>80.2</v>
      </c>
      <c r="F32" s="66">
        <v>111.7</v>
      </c>
      <c r="G32" s="66">
        <v>81</v>
      </c>
      <c r="H32" s="66">
        <v>94.9</v>
      </c>
    </row>
    <row r="33" spans="2:8" ht="15" thickBot="1" x14ac:dyDescent="0.35">
      <c r="B33" s="151" t="s">
        <v>215</v>
      </c>
      <c r="C33" s="66">
        <v>1.9</v>
      </c>
      <c r="D33" s="66">
        <v>6.8</v>
      </c>
      <c r="E33" s="66">
        <v>7.9</v>
      </c>
      <c r="F33" s="66">
        <v>12.8</v>
      </c>
      <c r="G33" s="66">
        <v>135.30000000000001</v>
      </c>
      <c r="H33" s="66">
        <v>32.9</v>
      </c>
    </row>
    <row r="34" spans="2:8" ht="15" thickBot="1" x14ac:dyDescent="0.35">
      <c r="B34" s="151" t="s">
        <v>78</v>
      </c>
      <c r="C34" s="22">
        <v>257.10000000000002</v>
      </c>
      <c r="D34" s="22">
        <v>257</v>
      </c>
      <c r="E34" s="22">
        <v>705.7</v>
      </c>
      <c r="F34" s="22">
        <v>1509.4</v>
      </c>
      <c r="G34" s="22">
        <v>7015.8</v>
      </c>
      <c r="H34" s="22">
        <v>2022.5</v>
      </c>
    </row>
  </sheetData>
  <mergeCells count="4">
    <mergeCell ref="B4:B5"/>
    <mergeCell ref="C4:H4"/>
    <mergeCell ref="B20:H20"/>
    <mergeCell ref="B30:H3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F266-87F6-4938-9288-69401E9729A4}">
  <sheetPr>
    <tabColor rgb="FFFFFF00"/>
  </sheetPr>
  <dimension ref="A1"/>
  <sheetViews>
    <sheetView workbookViewId="0">
      <selection activeCell="M25" sqref="M25"/>
    </sheetView>
  </sheetViews>
  <sheetFormatPr defaultRowHeight="14.4" x14ac:dyDescent="0.3"/>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8A25-34B4-4BAC-A4A4-A3809F5D354C}">
  <dimension ref="B3:D20"/>
  <sheetViews>
    <sheetView topLeftCell="A19" workbookViewId="0">
      <selection activeCell="I24" sqref="I24"/>
    </sheetView>
  </sheetViews>
  <sheetFormatPr defaultRowHeight="14.4" x14ac:dyDescent="0.3"/>
  <cols>
    <col min="2" max="2" width="20.44140625" customWidth="1"/>
    <col min="3" max="3" width="54.21875" bestFit="1" customWidth="1"/>
  </cols>
  <sheetData>
    <row r="3" spans="2:4" x14ac:dyDescent="0.3">
      <c r="B3" s="71" t="s">
        <v>216</v>
      </c>
      <c r="C3" s="71" t="s">
        <v>232</v>
      </c>
      <c r="D3" s="71" t="s">
        <v>230</v>
      </c>
    </row>
    <row r="4" spans="2:4" x14ac:dyDescent="0.3">
      <c r="B4" s="68" t="s">
        <v>217</v>
      </c>
      <c r="C4" s="69">
        <v>2.2999999999999998</v>
      </c>
      <c r="D4" s="68">
        <v>2024</v>
      </c>
    </row>
    <row r="5" spans="2:4" x14ac:dyDescent="0.3">
      <c r="B5" s="68" t="s">
        <v>218</v>
      </c>
      <c r="C5" s="69">
        <v>2.8</v>
      </c>
      <c r="D5" s="68">
        <v>2023</v>
      </c>
    </row>
    <row r="6" spans="2:4" x14ac:dyDescent="0.3">
      <c r="B6" s="68" t="s">
        <v>219</v>
      </c>
      <c r="C6" s="69">
        <v>3.9</v>
      </c>
      <c r="D6" s="68">
        <v>2015</v>
      </c>
    </row>
    <row r="7" spans="2:4" x14ac:dyDescent="0.3">
      <c r="B7" s="68" t="s">
        <v>220</v>
      </c>
      <c r="C7" s="69">
        <v>3.9</v>
      </c>
      <c r="D7" s="68">
        <v>2021</v>
      </c>
    </row>
    <row r="8" spans="2:4" x14ac:dyDescent="0.3">
      <c r="B8" s="68" t="s">
        <v>221</v>
      </c>
      <c r="C8" s="69">
        <v>4</v>
      </c>
      <c r="D8" s="68">
        <v>2023</v>
      </c>
    </row>
    <row r="9" spans="2:4" x14ac:dyDescent="0.3">
      <c r="B9" s="68" t="s">
        <v>222</v>
      </c>
      <c r="C9" s="69">
        <v>4.0999999999999996</v>
      </c>
      <c r="D9" s="68">
        <v>2022</v>
      </c>
    </row>
    <row r="10" spans="2:4" x14ac:dyDescent="0.3">
      <c r="B10" s="68" t="s">
        <v>223</v>
      </c>
      <c r="C10" s="69">
        <v>4.2</v>
      </c>
      <c r="D10" s="68">
        <v>2023</v>
      </c>
    </row>
    <row r="11" spans="2:4" x14ac:dyDescent="0.3">
      <c r="B11" s="68" t="s">
        <v>224</v>
      </c>
      <c r="C11" s="69">
        <v>4.3499999999999996</v>
      </c>
      <c r="D11" s="70" t="s">
        <v>231</v>
      </c>
    </row>
    <row r="12" spans="2:4" x14ac:dyDescent="0.3">
      <c r="B12" s="68" t="s">
        <v>225</v>
      </c>
      <c r="C12" s="69">
        <v>5</v>
      </c>
      <c r="D12" s="68">
        <v>2022</v>
      </c>
    </row>
    <row r="13" spans="2:4" x14ac:dyDescent="0.3">
      <c r="B13" s="68" t="s">
        <v>226</v>
      </c>
      <c r="C13" s="69">
        <v>5.0999999999999996</v>
      </c>
      <c r="D13" s="68">
        <v>2023</v>
      </c>
    </row>
    <row r="14" spans="2:4" x14ac:dyDescent="0.3">
      <c r="B14" s="68" t="s">
        <v>227</v>
      </c>
      <c r="C14" s="69">
        <v>5.6</v>
      </c>
      <c r="D14" s="68">
        <v>2022</v>
      </c>
    </row>
    <row r="15" spans="2:4" x14ac:dyDescent="0.3">
      <c r="B15" s="68" t="s">
        <v>228</v>
      </c>
      <c r="C15" s="69">
        <v>5.9</v>
      </c>
      <c r="D15" s="68">
        <v>2023</v>
      </c>
    </row>
    <row r="16" spans="2:4" x14ac:dyDescent="0.3">
      <c r="B16" s="68" t="s">
        <v>229</v>
      </c>
      <c r="C16" s="69">
        <v>6</v>
      </c>
      <c r="D16" s="68">
        <v>2024</v>
      </c>
    </row>
    <row r="17" spans="2:4" x14ac:dyDescent="0.3">
      <c r="B17" s="72"/>
      <c r="C17" s="73"/>
      <c r="D17" s="72"/>
    </row>
    <row r="20" spans="2:4" x14ac:dyDescent="0.3">
      <c r="B20" s="5" t="s">
        <v>233</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981C-5725-4F0F-81A9-8BB9110BFCA2}">
  <dimension ref="B4:C24"/>
  <sheetViews>
    <sheetView workbookViewId="0">
      <selection activeCell="I16" sqref="I16"/>
    </sheetView>
  </sheetViews>
  <sheetFormatPr defaultRowHeight="14.4" x14ac:dyDescent="0.3"/>
  <cols>
    <col min="3" max="3" width="16.44140625" customWidth="1"/>
    <col min="4" max="4" width="15.44140625" bestFit="1" customWidth="1"/>
  </cols>
  <sheetData>
    <row r="4" spans="2:3" x14ac:dyDescent="0.3">
      <c r="B4" s="13"/>
      <c r="C4" s="29" t="s">
        <v>234</v>
      </c>
    </row>
    <row r="5" spans="2:3" x14ac:dyDescent="0.3">
      <c r="B5" s="28">
        <v>2009</v>
      </c>
      <c r="C5" s="14">
        <v>2.5</v>
      </c>
    </row>
    <row r="6" spans="2:3" x14ac:dyDescent="0.3">
      <c r="B6" s="28">
        <v>2010</v>
      </c>
      <c r="C6" s="14">
        <v>5.0000000000000009</v>
      </c>
    </row>
    <row r="7" spans="2:3" x14ac:dyDescent="0.3">
      <c r="B7" s="28">
        <v>2011</v>
      </c>
      <c r="C7" s="14">
        <v>3.8000000000000007</v>
      </c>
    </row>
    <row r="8" spans="2:3" x14ac:dyDescent="0.3">
      <c r="B8" s="28">
        <v>2012</v>
      </c>
      <c r="C8" s="14">
        <v>3.7000000000000011</v>
      </c>
    </row>
    <row r="9" spans="2:3" x14ac:dyDescent="0.3">
      <c r="B9" s="28">
        <v>2013</v>
      </c>
      <c r="C9" s="14">
        <v>3.2</v>
      </c>
    </row>
    <row r="10" spans="2:3" x14ac:dyDescent="0.3">
      <c r="B10" s="28">
        <v>2014</v>
      </c>
      <c r="C10" s="14">
        <v>2.7000000000000011</v>
      </c>
    </row>
    <row r="11" spans="2:3" x14ac:dyDescent="0.3">
      <c r="B11" s="28">
        <v>2015</v>
      </c>
      <c r="C11" s="14">
        <v>4.5999999999999996</v>
      </c>
    </row>
    <row r="12" spans="2:3" x14ac:dyDescent="0.3">
      <c r="B12" s="28">
        <v>2016</v>
      </c>
      <c r="C12" s="14">
        <v>-0.90000000000000036</v>
      </c>
    </row>
    <row r="13" spans="2:3" x14ac:dyDescent="0.3">
      <c r="B13" s="28">
        <v>2017</v>
      </c>
      <c r="C13" s="14">
        <v>1.4000000000000004</v>
      </c>
    </row>
    <row r="14" spans="2:3" x14ac:dyDescent="0.3">
      <c r="B14" s="28">
        <v>2018</v>
      </c>
      <c r="C14" s="14">
        <v>1.8999999999999995</v>
      </c>
    </row>
    <row r="15" spans="2:3" x14ac:dyDescent="0.3">
      <c r="B15" s="28">
        <v>2019</v>
      </c>
      <c r="C15" s="14">
        <v>2.6000000000000005</v>
      </c>
    </row>
    <row r="16" spans="2:3" x14ac:dyDescent="0.3">
      <c r="B16" s="28">
        <v>2020</v>
      </c>
      <c r="C16" s="14">
        <v>3</v>
      </c>
    </row>
    <row r="17" spans="2:3" x14ac:dyDescent="0.3">
      <c r="B17" s="28">
        <v>2021</v>
      </c>
      <c r="C17" s="14">
        <v>9.9999999999999645E-2</v>
      </c>
    </row>
    <row r="18" spans="2:3" x14ac:dyDescent="0.3">
      <c r="B18" s="28">
        <v>2022</v>
      </c>
      <c r="C18" s="14">
        <v>-2.5</v>
      </c>
    </row>
    <row r="19" spans="2:3" x14ac:dyDescent="0.3">
      <c r="B19" s="28">
        <v>2023</v>
      </c>
      <c r="C19" s="14">
        <v>-0.5</v>
      </c>
    </row>
    <row r="20" spans="2:3" x14ac:dyDescent="0.3">
      <c r="B20" s="28">
        <v>2024</v>
      </c>
      <c r="C20" s="14">
        <v>1.6999999999999993</v>
      </c>
    </row>
    <row r="24" spans="2:3" x14ac:dyDescent="0.3">
      <c r="B24" s="5" t="s">
        <v>250</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7BE6-9A5E-435C-BBCF-8D461B4F7417}">
  <dimension ref="B3:H49"/>
  <sheetViews>
    <sheetView workbookViewId="0">
      <selection activeCell="L19" sqref="L19"/>
    </sheetView>
  </sheetViews>
  <sheetFormatPr defaultRowHeight="14.4" x14ac:dyDescent="0.3"/>
  <cols>
    <col min="2" max="2" width="19" customWidth="1"/>
    <col min="3" max="3" width="21.6640625" bestFit="1" customWidth="1"/>
    <col min="4" max="4" width="22.21875" customWidth="1"/>
    <col min="5" max="5" width="18.109375" customWidth="1"/>
    <col min="6" max="6" width="19.44140625" customWidth="1"/>
    <col min="7" max="7" width="11" customWidth="1"/>
    <col min="8" max="8" width="13.44140625" customWidth="1"/>
  </cols>
  <sheetData>
    <row r="3" spans="2:8" ht="15" thickBot="1" x14ac:dyDescent="0.35">
      <c r="B3" s="5" t="s">
        <v>337</v>
      </c>
    </row>
    <row r="4" spans="2:8" ht="15" thickBot="1" x14ac:dyDescent="0.35">
      <c r="B4" s="103" t="s">
        <v>191</v>
      </c>
      <c r="C4" s="104"/>
      <c r="D4" s="104"/>
      <c r="E4" s="104"/>
      <c r="F4" s="104"/>
      <c r="G4" s="104"/>
      <c r="H4" s="105"/>
    </row>
    <row r="5" spans="2:8" ht="21" thickBot="1" x14ac:dyDescent="0.35">
      <c r="B5" s="10" t="s">
        <v>144</v>
      </c>
      <c r="C5" s="57" t="s">
        <v>235</v>
      </c>
      <c r="D5" s="74" t="s">
        <v>236</v>
      </c>
      <c r="E5" s="74" t="s">
        <v>237</v>
      </c>
      <c r="F5" s="74" t="s">
        <v>238</v>
      </c>
      <c r="G5" s="74" t="s">
        <v>317</v>
      </c>
      <c r="H5" s="74" t="s">
        <v>78</v>
      </c>
    </row>
    <row r="6" spans="2:8" ht="15" thickBot="1" x14ac:dyDescent="0.35">
      <c r="B6" s="173" t="s">
        <v>145</v>
      </c>
      <c r="C6" s="134">
        <v>12221.6</v>
      </c>
      <c r="D6" s="134">
        <v>1194.9000000000001</v>
      </c>
      <c r="E6" s="134">
        <v>1296.4000000000001</v>
      </c>
      <c r="F6" s="134">
        <v>4911.2</v>
      </c>
      <c r="G6" s="134">
        <v>10435.1</v>
      </c>
      <c r="H6" s="134">
        <v>30059.200000000001</v>
      </c>
    </row>
    <row r="7" spans="2:8" ht="15" thickBot="1" x14ac:dyDescent="0.35">
      <c r="B7" s="173" t="s">
        <v>146</v>
      </c>
      <c r="C7" s="134">
        <v>1157.9000000000001</v>
      </c>
      <c r="D7" s="134">
        <v>293.60000000000002</v>
      </c>
      <c r="E7" s="134">
        <v>133.4</v>
      </c>
      <c r="F7" s="134">
        <v>632.4</v>
      </c>
      <c r="G7" s="134">
        <v>601.4</v>
      </c>
      <c r="H7" s="134">
        <v>2818.7</v>
      </c>
    </row>
    <row r="8" spans="2:8" ht="15" thickBot="1" x14ac:dyDescent="0.35">
      <c r="B8" s="173" t="s">
        <v>147</v>
      </c>
      <c r="C8" s="134">
        <v>323.7</v>
      </c>
      <c r="D8" s="134">
        <v>57.2</v>
      </c>
      <c r="E8" s="134">
        <v>84.3</v>
      </c>
      <c r="F8" s="134">
        <v>268.2</v>
      </c>
      <c r="G8" s="134">
        <v>126.4</v>
      </c>
      <c r="H8" s="134">
        <v>859.8</v>
      </c>
    </row>
    <row r="9" spans="2:8" ht="15" thickBot="1" x14ac:dyDescent="0.35">
      <c r="B9" s="173" t="s">
        <v>148</v>
      </c>
      <c r="C9" s="134">
        <v>1051.3</v>
      </c>
      <c r="D9" s="134">
        <v>1649.8</v>
      </c>
      <c r="E9" s="134">
        <v>176.2</v>
      </c>
      <c r="F9" s="134">
        <v>1641.3</v>
      </c>
      <c r="G9" s="134">
        <v>121.4</v>
      </c>
      <c r="H9" s="134">
        <v>4640</v>
      </c>
    </row>
    <row r="10" spans="2:8" ht="15" thickBot="1" x14ac:dyDescent="0.35">
      <c r="B10" s="143" t="s">
        <v>149</v>
      </c>
      <c r="C10" s="144"/>
      <c r="D10" s="144"/>
      <c r="E10" s="144"/>
      <c r="F10" s="144"/>
      <c r="G10" s="144"/>
      <c r="H10" s="145"/>
    </row>
    <row r="11" spans="2:8" ht="15" thickBot="1" x14ac:dyDescent="0.35">
      <c r="B11" s="173" t="s">
        <v>103</v>
      </c>
      <c r="C11" s="134">
        <v>7456.3</v>
      </c>
      <c r="D11" s="134">
        <v>2426.3000000000002</v>
      </c>
      <c r="E11" s="134">
        <v>762.6</v>
      </c>
      <c r="F11" s="134">
        <v>3573.9</v>
      </c>
      <c r="G11" s="134">
        <v>5138</v>
      </c>
      <c r="H11" s="134">
        <v>19357.099999999999</v>
      </c>
    </row>
    <row r="12" spans="2:8" ht="15" thickBot="1" x14ac:dyDescent="0.35">
      <c r="B12" s="173" t="s">
        <v>104</v>
      </c>
      <c r="C12" s="134">
        <v>7298.2</v>
      </c>
      <c r="D12" s="134">
        <v>769.4</v>
      </c>
      <c r="E12" s="134">
        <v>927.7</v>
      </c>
      <c r="F12" s="134">
        <v>2655.2</v>
      </c>
      <c r="G12" s="134">
        <v>6146.3</v>
      </c>
      <c r="H12" s="134">
        <v>17796.8</v>
      </c>
    </row>
    <row r="13" spans="2:8" ht="15" thickBot="1" x14ac:dyDescent="0.35">
      <c r="B13" s="143" t="s">
        <v>307</v>
      </c>
      <c r="C13" s="144"/>
      <c r="D13" s="144"/>
      <c r="E13" s="144"/>
      <c r="F13" s="144"/>
      <c r="G13" s="144"/>
      <c r="H13" s="145"/>
    </row>
    <row r="14" spans="2:8" ht="15" thickBot="1" x14ac:dyDescent="0.35">
      <c r="B14" s="173" t="s">
        <v>312</v>
      </c>
      <c r="C14" s="134">
        <v>11280.3</v>
      </c>
      <c r="D14" s="134">
        <v>3169.9</v>
      </c>
      <c r="E14" s="134">
        <v>15307.3</v>
      </c>
      <c r="F14" s="134">
        <v>6525.4</v>
      </c>
      <c r="G14" s="134">
        <v>9511.9</v>
      </c>
      <c r="H14" s="134">
        <v>45794.9</v>
      </c>
    </row>
    <row r="15" spans="2:8" ht="15" thickBot="1" x14ac:dyDescent="0.35">
      <c r="B15" s="173" t="s">
        <v>310</v>
      </c>
      <c r="C15" s="134">
        <v>3474.1</v>
      </c>
      <c r="D15" s="134">
        <v>25.7</v>
      </c>
      <c r="E15" s="134">
        <v>1596.1</v>
      </c>
      <c r="F15" s="134">
        <v>927.7</v>
      </c>
      <c r="G15" s="134">
        <v>1772.3</v>
      </c>
      <c r="H15" s="134">
        <v>7796</v>
      </c>
    </row>
    <row r="16" spans="2:8" ht="15" thickBot="1" x14ac:dyDescent="0.35">
      <c r="B16" s="143" t="s">
        <v>150</v>
      </c>
      <c r="C16" s="144"/>
      <c r="D16" s="144"/>
      <c r="E16" s="144"/>
      <c r="F16" s="144"/>
      <c r="G16" s="144"/>
      <c r="H16" s="145"/>
    </row>
    <row r="17" spans="2:8" ht="15" thickBot="1" x14ac:dyDescent="0.35">
      <c r="B17" s="174" t="s">
        <v>83</v>
      </c>
      <c r="C17" s="134">
        <v>1563.3</v>
      </c>
      <c r="D17" s="134">
        <v>979.3</v>
      </c>
      <c r="E17" s="134">
        <v>241.4</v>
      </c>
      <c r="F17" s="134">
        <v>1291.7</v>
      </c>
      <c r="G17" s="134">
        <v>1223.0999999999999</v>
      </c>
      <c r="H17" s="134">
        <v>5298.8</v>
      </c>
    </row>
    <row r="18" spans="2:8" ht="15" thickBot="1" x14ac:dyDescent="0.35">
      <c r="B18" s="174" t="s">
        <v>84</v>
      </c>
      <c r="C18" s="134">
        <v>1618.4</v>
      </c>
      <c r="D18" s="134">
        <v>90.7</v>
      </c>
      <c r="E18" s="134">
        <v>85.2</v>
      </c>
      <c r="F18" s="134">
        <v>680</v>
      </c>
      <c r="G18" s="134">
        <v>1202</v>
      </c>
      <c r="H18" s="134">
        <v>3676.3</v>
      </c>
    </row>
    <row r="19" spans="2:8" ht="15" thickBot="1" x14ac:dyDescent="0.35">
      <c r="B19" s="174" t="s">
        <v>85</v>
      </c>
      <c r="C19" s="134">
        <v>290.3</v>
      </c>
      <c r="D19" s="134">
        <v>22.6</v>
      </c>
      <c r="E19" s="134">
        <v>7.6</v>
      </c>
      <c r="F19" s="134">
        <v>158.5</v>
      </c>
      <c r="G19" s="134">
        <v>218.72819999999999</v>
      </c>
      <c r="H19" s="134">
        <v>697.73</v>
      </c>
    </row>
    <row r="20" spans="2:8" ht="15" thickBot="1" x14ac:dyDescent="0.35">
      <c r="B20" s="174" t="s">
        <v>86</v>
      </c>
      <c r="C20" s="134">
        <v>841.1</v>
      </c>
      <c r="D20" s="134">
        <v>38.6</v>
      </c>
      <c r="E20" s="134">
        <v>415.6</v>
      </c>
      <c r="F20" s="134">
        <v>257.7</v>
      </c>
      <c r="G20" s="134">
        <v>512.96</v>
      </c>
      <c r="H20" s="134">
        <v>2065.96</v>
      </c>
    </row>
    <row r="21" spans="2:8" ht="15" thickBot="1" x14ac:dyDescent="0.35">
      <c r="B21" s="174" t="s">
        <v>87</v>
      </c>
      <c r="C21" s="134">
        <v>2636.2</v>
      </c>
      <c r="D21" s="134">
        <v>246.5</v>
      </c>
      <c r="E21" s="134">
        <v>397.3</v>
      </c>
      <c r="F21" s="134">
        <v>1137</v>
      </c>
      <c r="G21" s="134">
        <v>2306.5100000000002</v>
      </c>
      <c r="H21" s="134">
        <v>6723.51</v>
      </c>
    </row>
    <row r="22" spans="2:8" ht="15" thickBot="1" x14ac:dyDescent="0.35">
      <c r="B22" s="174" t="s">
        <v>88</v>
      </c>
      <c r="C22" s="134">
        <v>649.70000000000005</v>
      </c>
      <c r="D22" s="134">
        <v>31.1</v>
      </c>
      <c r="E22" s="134">
        <v>35</v>
      </c>
      <c r="F22" s="134">
        <v>381.5</v>
      </c>
      <c r="G22" s="134">
        <v>654.87</v>
      </c>
      <c r="H22" s="134">
        <v>1752.17</v>
      </c>
    </row>
    <row r="23" spans="2:8" ht="15" thickBot="1" x14ac:dyDescent="0.35">
      <c r="B23" s="174" t="s">
        <v>89</v>
      </c>
      <c r="C23" s="134">
        <v>4489.8</v>
      </c>
      <c r="D23" s="134">
        <v>1588.5</v>
      </c>
      <c r="E23" s="134">
        <v>329.6</v>
      </c>
      <c r="F23" s="134">
        <v>2646.6</v>
      </c>
      <c r="G23" s="134">
        <v>3525.18</v>
      </c>
      <c r="H23" s="134">
        <v>12579.68</v>
      </c>
    </row>
    <row r="24" spans="2:8" ht="15" thickBot="1" x14ac:dyDescent="0.35">
      <c r="B24" s="174" t="s">
        <v>90</v>
      </c>
      <c r="C24" s="134">
        <v>1270</v>
      </c>
      <c r="D24" s="134">
        <v>138.69999999999999</v>
      </c>
      <c r="E24" s="134">
        <v>82.5</v>
      </c>
      <c r="F24" s="134">
        <v>468.4</v>
      </c>
      <c r="G24" s="134">
        <v>749.65</v>
      </c>
      <c r="H24" s="134">
        <v>2709.25</v>
      </c>
    </row>
    <row r="25" spans="2:8" ht="15" thickBot="1" x14ac:dyDescent="0.35">
      <c r="B25" s="174" t="s">
        <v>91</v>
      </c>
      <c r="C25" s="134">
        <v>1395.5</v>
      </c>
      <c r="D25" s="134">
        <v>59.5</v>
      </c>
      <c r="E25" s="134">
        <v>95.9</v>
      </c>
      <c r="F25" s="134">
        <v>431.8</v>
      </c>
      <c r="G25" s="134">
        <v>891.25</v>
      </c>
      <c r="H25" s="134">
        <v>2873.95</v>
      </c>
    </row>
    <row r="26" spans="2:8" ht="15" thickBot="1" x14ac:dyDescent="0.35">
      <c r="B26" s="175" t="s">
        <v>151</v>
      </c>
      <c r="C26" s="164">
        <v>14754.4</v>
      </c>
      <c r="D26" s="164">
        <v>3195.7</v>
      </c>
      <c r="E26" s="164">
        <v>1690.3</v>
      </c>
      <c r="F26" s="164">
        <v>7453.2</v>
      </c>
      <c r="G26" s="164">
        <v>11284.26</v>
      </c>
      <c r="H26" s="164">
        <v>38377.360000000001</v>
      </c>
    </row>
    <row r="27" spans="2:8" ht="15" thickBot="1" x14ac:dyDescent="0.35">
      <c r="B27" s="103" t="s">
        <v>102</v>
      </c>
      <c r="C27" s="104"/>
      <c r="D27" s="104"/>
      <c r="E27" s="104"/>
      <c r="F27" s="104"/>
      <c r="G27" s="104"/>
      <c r="H27" s="105"/>
    </row>
    <row r="28" spans="2:8" ht="15" thickBot="1" x14ac:dyDescent="0.35">
      <c r="B28" s="100" t="s">
        <v>144</v>
      </c>
      <c r="C28" s="101"/>
      <c r="D28" s="101"/>
      <c r="E28" s="101"/>
      <c r="F28" s="101"/>
      <c r="G28" s="101"/>
      <c r="H28" s="102"/>
    </row>
    <row r="29" spans="2:8" ht="15" thickBot="1" x14ac:dyDescent="0.35">
      <c r="B29" s="3" t="s">
        <v>145</v>
      </c>
      <c r="C29" s="8">
        <v>40.700000000000003</v>
      </c>
      <c r="D29" s="8">
        <v>4</v>
      </c>
      <c r="E29" s="8">
        <v>4.3</v>
      </c>
      <c r="F29" s="8">
        <v>16.3</v>
      </c>
      <c r="G29" s="8">
        <v>34.700000000000003</v>
      </c>
      <c r="H29" s="8">
        <v>100</v>
      </c>
    </row>
    <row r="30" spans="2:8" ht="15" thickBot="1" x14ac:dyDescent="0.35">
      <c r="B30" s="3" t="s">
        <v>146</v>
      </c>
      <c r="C30" s="8">
        <v>41.1</v>
      </c>
      <c r="D30" s="8">
        <v>10.4</v>
      </c>
      <c r="E30" s="8">
        <v>4.7</v>
      </c>
      <c r="F30" s="8">
        <v>22.4</v>
      </c>
      <c r="G30" s="8">
        <v>21.3</v>
      </c>
      <c r="H30" s="8">
        <v>100</v>
      </c>
    </row>
    <row r="31" spans="2:8" ht="15" thickBot="1" x14ac:dyDescent="0.35">
      <c r="B31" s="3" t="s">
        <v>147</v>
      </c>
      <c r="C31" s="8">
        <v>37.6</v>
      </c>
      <c r="D31" s="8">
        <v>6.7</v>
      </c>
      <c r="E31" s="8">
        <v>9.8000000000000007</v>
      </c>
      <c r="F31" s="8">
        <v>31.2</v>
      </c>
      <c r="G31" s="8">
        <v>14.7</v>
      </c>
      <c r="H31" s="8">
        <v>100</v>
      </c>
    </row>
    <row r="32" spans="2:8" ht="15" thickBot="1" x14ac:dyDescent="0.35">
      <c r="B32" s="3" t="s">
        <v>148</v>
      </c>
      <c r="C32" s="8">
        <v>22.7</v>
      </c>
      <c r="D32" s="8">
        <v>35.6</v>
      </c>
      <c r="E32" s="8">
        <v>3.8</v>
      </c>
      <c r="F32" s="8">
        <v>35.4</v>
      </c>
      <c r="G32" s="8">
        <v>2.6</v>
      </c>
      <c r="H32" s="8">
        <v>100</v>
      </c>
    </row>
    <row r="33" spans="2:8" ht="15" thickBot="1" x14ac:dyDescent="0.35">
      <c r="B33" s="100" t="s">
        <v>307</v>
      </c>
      <c r="C33" s="101"/>
      <c r="D33" s="101"/>
      <c r="E33" s="101"/>
      <c r="F33" s="101"/>
      <c r="G33" s="101"/>
      <c r="H33" s="102"/>
    </row>
    <row r="34" spans="2:8" ht="15" thickBot="1" x14ac:dyDescent="0.35">
      <c r="B34" s="3" t="s">
        <v>312</v>
      </c>
      <c r="C34" s="8">
        <v>24.6</v>
      </c>
      <c r="D34" s="8">
        <v>6.9</v>
      </c>
      <c r="E34" s="8">
        <v>33.4</v>
      </c>
      <c r="F34" s="8">
        <v>14.2</v>
      </c>
      <c r="G34" s="8">
        <v>20.8</v>
      </c>
      <c r="H34" s="8">
        <v>100</v>
      </c>
    </row>
    <row r="35" spans="2:8" ht="15" thickBot="1" x14ac:dyDescent="0.35">
      <c r="B35" s="3" t="s">
        <v>310</v>
      </c>
      <c r="C35" s="8">
        <v>44.6</v>
      </c>
      <c r="D35" s="8">
        <v>0.3</v>
      </c>
      <c r="E35" s="8">
        <v>20.5</v>
      </c>
      <c r="F35" s="8">
        <v>11.9</v>
      </c>
      <c r="G35" s="8">
        <v>22.7</v>
      </c>
      <c r="H35" s="8">
        <v>100</v>
      </c>
    </row>
    <row r="36" spans="2:8" ht="15" thickBot="1" x14ac:dyDescent="0.35">
      <c r="B36" s="100" t="s">
        <v>149</v>
      </c>
      <c r="C36" s="101"/>
      <c r="D36" s="101"/>
      <c r="E36" s="101"/>
      <c r="F36" s="101"/>
      <c r="G36" s="101"/>
      <c r="H36" s="102"/>
    </row>
    <row r="37" spans="2:8" ht="15" thickBot="1" x14ac:dyDescent="0.35">
      <c r="B37" s="3" t="s">
        <v>103</v>
      </c>
      <c r="C37" s="8">
        <v>38.5</v>
      </c>
      <c r="D37" s="8">
        <v>12.5</v>
      </c>
      <c r="E37" s="8">
        <v>3.9</v>
      </c>
      <c r="F37" s="8">
        <v>18.5</v>
      </c>
      <c r="G37" s="8">
        <v>26.5</v>
      </c>
      <c r="H37" s="8">
        <v>100</v>
      </c>
    </row>
    <row r="38" spans="2:8" ht="15" thickBot="1" x14ac:dyDescent="0.35">
      <c r="B38" s="3" t="s">
        <v>104</v>
      </c>
      <c r="C38" s="8">
        <v>41</v>
      </c>
      <c r="D38" s="8">
        <v>4.3</v>
      </c>
      <c r="E38" s="8">
        <v>5.2</v>
      </c>
      <c r="F38" s="8">
        <v>14.9</v>
      </c>
      <c r="G38" s="8">
        <v>34.5</v>
      </c>
      <c r="H38" s="8">
        <v>100</v>
      </c>
    </row>
    <row r="39" spans="2:8" ht="15" thickBot="1" x14ac:dyDescent="0.35">
      <c r="B39" s="100" t="s">
        <v>150</v>
      </c>
      <c r="C39" s="101"/>
      <c r="D39" s="101"/>
      <c r="E39" s="101"/>
      <c r="F39" s="101"/>
      <c r="G39" s="101"/>
      <c r="H39" s="102"/>
    </row>
    <row r="40" spans="2:8" ht="15" thickBot="1" x14ac:dyDescent="0.35">
      <c r="B40" s="3" t="s">
        <v>83</v>
      </c>
      <c r="C40" s="8">
        <v>29.5</v>
      </c>
      <c r="D40" s="8">
        <v>18.5</v>
      </c>
      <c r="E40" s="8">
        <v>4.5999999999999996</v>
      </c>
      <c r="F40" s="8">
        <v>24.4</v>
      </c>
      <c r="G40" s="8">
        <v>23.1</v>
      </c>
      <c r="H40" s="8">
        <v>100</v>
      </c>
    </row>
    <row r="41" spans="2:8" ht="15" thickBot="1" x14ac:dyDescent="0.35">
      <c r="B41" s="3" t="s">
        <v>84</v>
      </c>
      <c r="C41" s="8">
        <v>44</v>
      </c>
      <c r="D41" s="8">
        <v>2.5</v>
      </c>
      <c r="E41" s="8">
        <v>2.2999999999999998</v>
      </c>
      <c r="F41" s="8">
        <v>18.5</v>
      </c>
      <c r="G41" s="8">
        <v>32.700000000000003</v>
      </c>
      <c r="H41" s="8">
        <v>100</v>
      </c>
    </row>
    <row r="42" spans="2:8" ht="15" thickBot="1" x14ac:dyDescent="0.35">
      <c r="B42" s="3" t="s">
        <v>85</v>
      </c>
      <c r="C42" s="8">
        <v>41.6</v>
      </c>
      <c r="D42" s="8">
        <v>3.2</v>
      </c>
      <c r="E42" s="8">
        <v>1.1000000000000001</v>
      </c>
      <c r="F42" s="8">
        <v>22.7</v>
      </c>
      <c r="G42" s="8">
        <v>31.3</v>
      </c>
      <c r="H42" s="8">
        <v>100</v>
      </c>
    </row>
    <row r="43" spans="2:8" ht="15" thickBot="1" x14ac:dyDescent="0.35">
      <c r="B43" s="3" t="s">
        <v>86</v>
      </c>
      <c r="C43" s="8">
        <v>40.700000000000003</v>
      </c>
      <c r="D43" s="8">
        <v>1.9</v>
      </c>
      <c r="E43" s="8">
        <v>20.100000000000001</v>
      </c>
      <c r="F43" s="8">
        <v>12.5</v>
      </c>
      <c r="G43" s="8">
        <v>24.8</v>
      </c>
      <c r="H43" s="8">
        <v>100</v>
      </c>
    </row>
    <row r="44" spans="2:8" ht="15" thickBot="1" x14ac:dyDescent="0.35">
      <c r="B44" s="3" t="s">
        <v>87</v>
      </c>
      <c r="C44" s="8">
        <v>39.200000000000003</v>
      </c>
      <c r="D44" s="8">
        <v>3.7</v>
      </c>
      <c r="E44" s="8">
        <v>5.9</v>
      </c>
      <c r="F44" s="8">
        <v>16.899999999999999</v>
      </c>
      <c r="G44" s="8">
        <v>34.299999999999997</v>
      </c>
      <c r="H44" s="8">
        <v>100</v>
      </c>
    </row>
    <row r="45" spans="2:8" ht="15" thickBot="1" x14ac:dyDescent="0.35">
      <c r="B45" s="3" t="s">
        <v>88</v>
      </c>
      <c r="C45" s="8">
        <v>37.1</v>
      </c>
      <c r="D45" s="8">
        <v>1.8</v>
      </c>
      <c r="E45" s="8">
        <v>2</v>
      </c>
      <c r="F45" s="8">
        <v>21.8</v>
      </c>
      <c r="G45" s="8">
        <v>37.4</v>
      </c>
      <c r="H45" s="8">
        <v>100</v>
      </c>
    </row>
    <row r="46" spans="2:8" ht="15" thickBot="1" x14ac:dyDescent="0.35">
      <c r="B46" s="3" t="s">
        <v>89</v>
      </c>
      <c r="C46" s="8">
        <v>35.700000000000003</v>
      </c>
      <c r="D46" s="8">
        <v>12.6</v>
      </c>
      <c r="E46" s="8">
        <v>2.6</v>
      </c>
      <c r="F46" s="8">
        <v>21</v>
      </c>
      <c r="G46" s="8">
        <v>28</v>
      </c>
      <c r="H46" s="8">
        <v>100</v>
      </c>
    </row>
    <row r="47" spans="2:8" ht="15" thickBot="1" x14ac:dyDescent="0.35">
      <c r="B47" s="3" t="s">
        <v>90</v>
      </c>
      <c r="C47" s="8">
        <v>46.9</v>
      </c>
      <c r="D47" s="8">
        <v>5.0999999999999996</v>
      </c>
      <c r="E47" s="8">
        <v>3</v>
      </c>
      <c r="F47" s="8">
        <v>17.3</v>
      </c>
      <c r="G47" s="8">
        <v>27.7</v>
      </c>
      <c r="H47" s="8">
        <v>100</v>
      </c>
    </row>
    <row r="48" spans="2:8" ht="15" thickBot="1" x14ac:dyDescent="0.35">
      <c r="B48" s="3" t="s">
        <v>91</v>
      </c>
      <c r="C48" s="8">
        <v>48.6</v>
      </c>
      <c r="D48" s="8">
        <v>2.1</v>
      </c>
      <c r="E48" s="8">
        <v>3.3</v>
      </c>
      <c r="F48" s="8">
        <v>15</v>
      </c>
      <c r="G48" s="8">
        <v>31</v>
      </c>
      <c r="H48" s="8">
        <v>100</v>
      </c>
    </row>
    <row r="49" spans="2:8" ht="15" thickBot="1" x14ac:dyDescent="0.35">
      <c r="B49" s="10" t="s">
        <v>151</v>
      </c>
      <c r="C49" s="75">
        <v>38.4</v>
      </c>
      <c r="D49" s="75">
        <v>8.3000000000000007</v>
      </c>
      <c r="E49" s="75">
        <v>4.4000000000000004</v>
      </c>
      <c r="F49" s="75">
        <v>19.399999999999999</v>
      </c>
      <c r="G49" s="75">
        <v>29.4</v>
      </c>
      <c r="H49" s="75">
        <v>100</v>
      </c>
    </row>
  </sheetData>
  <mergeCells count="9">
    <mergeCell ref="B36:H36"/>
    <mergeCell ref="B39:H39"/>
    <mergeCell ref="B4:H4"/>
    <mergeCell ref="B10:H10"/>
    <mergeCell ref="B13:H13"/>
    <mergeCell ref="B16:H16"/>
    <mergeCell ref="B27:H27"/>
    <mergeCell ref="B28:H28"/>
    <mergeCell ref="B33:H3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7F19-CAE8-43DF-A3BF-F8A0481E0117}">
  <dimension ref="B3:F49"/>
  <sheetViews>
    <sheetView workbookViewId="0">
      <selection activeCell="K13" sqref="K13"/>
    </sheetView>
  </sheetViews>
  <sheetFormatPr defaultRowHeight="14.4" x14ac:dyDescent="0.3"/>
  <cols>
    <col min="2" max="2" width="21.33203125" customWidth="1"/>
    <col min="3" max="3" width="16.109375" customWidth="1"/>
    <col min="4" max="4" width="18.5546875" customWidth="1"/>
    <col min="5" max="5" width="19.6640625" customWidth="1"/>
    <col min="6" max="6" width="12.5546875" customWidth="1"/>
  </cols>
  <sheetData>
    <row r="3" spans="2:6" ht="15" thickBot="1" x14ac:dyDescent="0.35">
      <c r="B3" s="5" t="s">
        <v>338</v>
      </c>
    </row>
    <row r="4" spans="2:6" ht="15" thickBot="1" x14ac:dyDescent="0.35">
      <c r="B4" s="103" t="s">
        <v>191</v>
      </c>
      <c r="C4" s="104"/>
      <c r="D4" s="104"/>
      <c r="E4" s="104"/>
      <c r="F4" s="105"/>
    </row>
    <row r="5" spans="2:6" ht="15" thickBot="1" x14ac:dyDescent="0.35">
      <c r="B5" s="10" t="s">
        <v>144</v>
      </c>
      <c r="C5" s="57" t="s">
        <v>239</v>
      </c>
      <c r="D5" s="57" t="s">
        <v>240</v>
      </c>
      <c r="E5" s="57" t="s">
        <v>241</v>
      </c>
      <c r="F5" s="15" t="s">
        <v>78</v>
      </c>
    </row>
    <row r="6" spans="2:6" ht="15" thickBot="1" x14ac:dyDescent="0.35">
      <c r="B6" s="174" t="s">
        <v>145</v>
      </c>
      <c r="C6" s="134">
        <v>1828.1</v>
      </c>
      <c r="D6" s="134">
        <v>6447.9</v>
      </c>
      <c r="E6" s="134">
        <v>4479.3999999999996</v>
      </c>
      <c r="F6" s="134">
        <v>12755.4</v>
      </c>
    </row>
    <row r="7" spans="2:6" ht="15" thickBot="1" x14ac:dyDescent="0.35">
      <c r="B7" s="174" t="s">
        <v>146</v>
      </c>
      <c r="C7" s="134">
        <v>259.7</v>
      </c>
      <c r="D7" s="134">
        <v>1180.7</v>
      </c>
      <c r="E7" s="134">
        <v>1231</v>
      </c>
      <c r="F7" s="134">
        <v>2671.4</v>
      </c>
    </row>
    <row r="8" spans="2:6" ht="15" thickBot="1" x14ac:dyDescent="0.35">
      <c r="B8" s="174" t="s">
        <v>147</v>
      </c>
      <c r="C8" s="134">
        <v>37.5</v>
      </c>
      <c r="D8" s="134">
        <v>1191.8</v>
      </c>
      <c r="E8" s="134">
        <v>586.6</v>
      </c>
      <c r="F8" s="134">
        <v>1815.9</v>
      </c>
    </row>
    <row r="9" spans="2:6" ht="15" thickBot="1" x14ac:dyDescent="0.35">
      <c r="B9" s="174" t="s">
        <v>148</v>
      </c>
      <c r="C9" s="134">
        <v>206</v>
      </c>
      <c r="D9" s="134">
        <v>5050.6000000000004</v>
      </c>
      <c r="E9" s="134">
        <v>5029.7</v>
      </c>
      <c r="F9" s="134">
        <v>10286.299999999999</v>
      </c>
    </row>
    <row r="10" spans="2:6" ht="15" thickBot="1" x14ac:dyDescent="0.35">
      <c r="B10" s="143" t="s">
        <v>242</v>
      </c>
      <c r="C10" s="144"/>
      <c r="D10" s="144"/>
      <c r="E10" s="144"/>
      <c r="F10" s="145"/>
    </row>
    <row r="11" spans="2:6" ht="15" thickBot="1" x14ac:dyDescent="0.35">
      <c r="B11" s="174" t="s">
        <v>103</v>
      </c>
      <c r="C11" s="134">
        <v>1538.9</v>
      </c>
      <c r="D11" s="134">
        <v>9751.7000000000007</v>
      </c>
      <c r="E11" s="134">
        <v>8683.2999999999993</v>
      </c>
      <c r="F11" s="134">
        <v>19973.900000000001</v>
      </c>
    </row>
    <row r="12" spans="2:6" ht="15" thickBot="1" x14ac:dyDescent="0.35">
      <c r="B12" s="174" t="s">
        <v>104</v>
      </c>
      <c r="C12" s="134">
        <v>792.4</v>
      </c>
      <c r="D12" s="134">
        <v>4119.3999999999996</v>
      </c>
      <c r="E12" s="134">
        <v>2643.4</v>
      </c>
      <c r="F12" s="134">
        <v>7555.2</v>
      </c>
    </row>
    <row r="13" spans="2:6" ht="15" thickBot="1" x14ac:dyDescent="0.35">
      <c r="B13" s="143" t="s">
        <v>307</v>
      </c>
      <c r="C13" s="144"/>
      <c r="D13" s="144"/>
      <c r="E13" s="144"/>
      <c r="F13" s="145"/>
    </row>
    <row r="14" spans="2:6" ht="15" thickBot="1" x14ac:dyDescent="0.35">
      <c r="B14" s="174" t="s">
        <v>312</v>
      </c>
      <c r="C14" s="134">
        <v>2200.6999999999998</v>
      </c>
      <c r="D14" s="134">
        <v>13606.2</v>
      </c>
      <c r="E14" s="134">
        <v>11122.6</v>
      </c>
      <c r="F14" s="134">
        <v>26929.5</v>
      </c>
    </row>
    <row r="15" spans="2:6" ht="15" thickBot="1" x14ac:dyDescent="0.35">
      <c r="B15" s="174" t="s">
        <v>310</v>
      </c>
      <c r="C15" s="134">
        <v>130.69999999999999</v>
      </c>
      <c r="D15" s="134">
        <v>264.89999999999998</v>
      </c>
      <c r="E15" s="134">
        <v>204</v>
      </c>
      <c r="F15" s="134">
        <v>599.5</v>
      </c>
    </row>
    <row r="16" spans="2:6" ht="15" thickBot="1" x14ac:dyDescent="0.35">
      <c r="B16" s="143" t="s">
        <v>243</v>
      </c>
      <c r="C16" s="144"/>
      <c r="D16" s="144"/>
      <c r="E16" s="144"/>
      <c r="F16" s="145"/>
    </row>
    <row r="17" spans="2:6" ht="15" thickBot="1" x14ac:dyDescent="0.35">
      <c r="B17" s="174" t="s">
        <v>83</v>
      </c>
      <c r="C17" s="134">
        <v>436.7</v>
      </c>
      <c r="D17" s="134">
        <v>4061.1</v>
      </c>
      <c r="E17" s="134">
        <v>4164.8999999999996</v>
      </c>
      <c r="F17" s="134">
        <v>8662.7000000000007</v>
      </c>
    </row>
    <row r="18" spans="2:6" ht="15" thickBot="1" x14ac:dyDescent="0.35">
      <c r="B18" s="174" t="s">
        <v>84</v>
      </c>
      <c r="C18" s="134">
        <v>172.1</v>
      </c>
      <c r="D18" s="134">
        <v>1056.7</v>
      </c>
      <c r="E18" s="134">
        <v>713.2</v>
      </c>
      <c r="F18" s="134">
        <v>1942</v>
      </c>
    </row>
    <row r="19" spans="2:6" ht="15" thickBot="1" x14ac:dyDescent="0.35">
      <c r="B19" s="174" t="s">
        <v>85</v>
      </c>
      <c r="C19" s="134">
        <v>3.5</v>
      </c>
      <c r="D19" s="134">
        <v>72.5</v>
      </c>
      <c r="E19" s="134">
        <v>80.3</v>
      </c>
      <c r="F19" s="134">
        <v>156.30000000000001</v>
      </c>
    </row>
    <row r="20" spans="2:6" ht="15" thickBot="1" x14ac:dyDescent="0.35">
      <c r="B20" s="174" t="s">
        <v>86</v>
      </c>
      <c r="C20" s="134">
        <v>224.3</v>
      </c>
      <c r="D20" s="134">
        <v>547.1</v>
      </c>
      <c r="E20" s="134">
        <v>246.7</v>
      </c>
      <c r="F20" s="134">
        <v>1018.1</v>
      </c>
    </row>
    <row r="21" spans="2:6" ht="15" thickBot="1" x14ac:dyDescent="0.35">
      <c r="B21" s="174" t="s">
        <v>87</v>
      </c>
      <c r="C21" s="134">
        <v>234</v>
      </c>
      <c r="D21" s="134">
        <v>1336.3</v>
      </c>
      <c r="E21" s="134">
        <v>648.20000000000005</v>
      </c>
      <c r="F21" s="134">
        <v>2218.5</v>
      </c>
    </row>
    <row r="22" spans="2:6" ht="15" thickBot="1" x14ac:dyDescent="0.35">
      <c r="B22" s="174" t="s">
        <v>88</v>
      </c>
      <c r="C22" s="134">
        <v>41</v>
      </c>
      <c r="D22" s="134">
        <v>108.5</v>
      </c>
      <c r="E22" s="134">
        <v>144</v>
      </c>
      <c r="F22" s="134">
        <v>293.5</v>
      </c>
    </row>
    <row r="23" spans="2:6" ht="15" thickBot="1" x14ac:dyDescent="0.35">
      <c r="B23" s="174" t="s">
        <v>89</v>
      </c>
      <c r="C23" s="134">
        <v>935.8</v>
      </c>
      <c r="D23" s="134">
        <v>5224.5</v>
      </c>
      <c r="E23" s="134">
        <v>4439.7</v>
      </c>
      <c r="F23" s="134">
        <v>10600</v>
      </c>
    </row>
    <row r="24" spans="2:6" ht="15" thickBot="1" x14ac:dyDescent="0.35">
      <c r="B24" s="174" t="s">
        <v>90</v>
      </c>
      <c r="C24" s="134">
        <v>104.5</v>
      </c>
      <c r="D24" s="134">
        <v>833.9</v>
      </c>
      <c r="E24" s="134">
        <v>562.6</v>
      </c>
      <c r="F24" s="134">
        <v>1501</v>
      </c>
    </row>
    <row r="25" spans="2:6" ht="15" thickBot="1" x14ac:dyDescent="0.35">
      <c r="B25" s="174" t="s">
        <v>91</v>
      </c>
      <c r="C25" s="134">
        <v>179.3</v>
      </c>
      <c r="D25" s="134">
        <v>630.6</v>
      </c>
      <c r="E25" s="134">
        <v>327</v>
      </c>
      <c r="F25" s="134">
        <v>1136.9000000000001</v>
      </c>
    </row>
    <row r="26" spans="2:6" ht="15" thickBot="1" x14ac:dyDescent="0.35">
      <c r="B26" s="175" t="s">
        <v>151</v>
      </c>
      <c r="C26" s="164">
        <v>2331.3000000000002</v>
      </c>
      <c r="D26" s="164">
        <v>13871.1</v>
      </c>
      <c r="E26" s="164">
        <v>11326.5</v>
      </c>
      <c r="F26" s="164">
        <v>27528.9</v>
      </c>
    </row>
    <row r="27" spans="2:6" ht="15" thickBot="1" x14ac:dyDescent="0.35">
      <c r="B27" s="103" t="s">
        <v>102</v>
      </c>
      <c r="C27" s="104"/>
      <c r="D27" s="104"/>
      <c r="E27" s="104"/>
      <c r="F27" s="105"/>
    </row>
    <row r="28" spans="2:6" ht="15" thickBot="1" x14ac:dyDescent="0.35">
      <c r="B28" s="100" t="s">
        <v>244</v>
      </c>
      <c r="C28" s="101"/>
      <c r="D28" s="101"/>
      <c r="E28" s="101"/>
      <c r="F28" s="102"/>
    </row>
    <row r="29" spans="2:6" ht="15" thickBot="1" x14ac:dyDescent="0.35">
      <c r="B29" s="3" t="s">
        <v>145</v>
      </c>
      <c r="C29" s="8">
        <v>14.3</v>
      </c>
      <c r="D29" s="8">
        <v>50.6</v>
      </c>
      <c r="E29" s="8">
        <v>35.1</v>
      </c>
      <c r="F29" s="8">
        <v>100</v>
      </c>
    </row>
    <row r="30" spans="2:6" ht="15" thickBot="1" x14ac:dyDescent="0.35">
      <c r="B30" s="3" t="s">
        <v>146</v>
      </c>
      <c r="C30" s="8">
        <v>9.6999999999999993</v>
      </c>
      <c r="D30" s="8">
        <v>44.2</v>
      </c>
      <c r="E30" s="8">
        <v>46.1</v>
      </c>
      <c r="F30" s="8">
        <v>100</v>
      </c>
    </row>
    <row r="31" spans="2:6" ht="15" thickBot="1" x14ac:dyDescent="0.35">
      <c r="B31" s="3" t="s">
        <v>147</v>
      </c>
      <c r="C31" s="8">
        <v>2.1</v>
      </c>
      <c r="D31" s="8">
        <v>65.599999999999994</v>
      </c>
      <c r="E31" s="8">
        <v>32.299999999999997</v>
      </c>
      <c r="F31" s="8">
        <v>100</v>
      </c>
    </row>
    <row r="32" spans="2:6" ht="15" thickBot="1" x14ac:dyDescent="0.35">
      <c r="B32" s="3" t="s">
        <v>148</v>
      </c>
      <c r="C32" s="8">
        <v>2</v>
      </c>
      <c r="D32" s="8">
        <v>49.1</v>
      </c>
      <c r="E32" s="8">
        <v>48.9</v>
      </c>
      <c r="F32" s="8">
        <v>100</v>
      </c>
    </row>
    <row r="33" spans="2:6" ht="15" thickBot="1" x14ac:dyDescent="0.35">
      <c r="B33" s="100" t="s">
        <v>149</v>
      </c>
      <c r="C33" s="101"/>
      <c r="D33" s="101"/>
      <c r="E33" s="101"/>
      <c r="F33" s="102"/>
    </row>
    <row r="34" spans="2:6" ht="15" thickBot="1" x14ac:dyDescent="0.35">
      <c r="B34" s="3" t="s">
        <v>103</v>
      </c>
      <c r="C34" s="8">
        <v>7.7</v>
      </c>
      <c r="D34" s="8">
        <v>48.8</v>
      </c>
      <c r="E34" s="8">
        <v>43.5</v>
      </c>
      <c r="F34" s="8">
        <v>100</v>
      </c>
    </row>
    <row r="35" spans="2:6" ht="15" thickBot="1" x14ac:dyDescent="0.35">
      <c r="B35" s="3" t="s">
        <v>104</v>
      </c>
      <c r="C35" s="8">
        <v>10.5</v>
      </c>
      <c r="D35" s="8">
        <v>54.5</v>
      </c>
      <c r="E35" s="8">
        <v>35</v>
      </c>
      <c r="F35" s="8">
        <v>100</v>
      </c>
    </row>
    <row r="36" spans="2:6" ht="15" thickBot="1" x14ac:dyDescent="0.35">
      <c r="B36" s="100" t="s">
        <v>307</v>
      </c>
      <c r="C36" s="101"/>
      <c r="D36" s="101"/>
      <c r="E36" s="101"/>
      <c r="F36" s="102"/>
    </row>
    <row r="37" spans="2:6" ht="15" thickBot="1" x14ac:dyDescent="0.35">
      <c r="B37" s="3" t="s">
        <v>312</v>
      </c>
      <c r="C37" s="8">
        <v>8.1999999999999993</v>
      </c>
      <c r="D37" s="8">
        <v>50.5</v>
      </c>
      <c r="E37" s="8">
        <v>41.3</v>
      </c>
      <c r="F37" s="8">
        <v>100</v>
      </c>
    </row>
    <row r="38" spans="2:6" ht="15" thickBot="1" x14ac:dyDescent="0.35">
      <c r="B38" s="3" t="s">
        <v>310</v>
      </c>
      <c r="C38" s="8">
        <v>21.8</v>
      </c>
      <c r="D38" s="8">
        <v>44.2</v>
      </c>
      <c r="E38" s="8">
        <v>34</v>
      </c>
      <c r="F38" s="8">
        <v>100</v>
      </c>
    </row>
    <row r="39" spans="2:6" ht="15" thickBot="1" x14ac:dyDescent="0.35">
      <c r="B39" s="130" t="s">
        <v>150</v>
      </c>
      <c r="C39" s="131"/>
      <c r="D39" s="131"/>
      <c r="E39" s="131"/>
      <c r="F39" s="132"/>
    </row>
    <row r="40" spans="2:6" ht="15" thickBot="1" x14ac:dyDescent="0.35">
      <c r="B40" s="3" t="s">
        <v>83</v>
      </c>
      <c r="C40" s="8">
        <v>5</v>
      </c>
      <c r="D40" s="8">
        <v>46.9</v>
      </c>
      <c r="E40" s="8">
        <v>48.1</v>
      </c>
      <c r="F40" s="8">
        <v>100</v>
      </c>
    </row>
    <row r="41" spans="2:6" ht="15" thickBot="1" x14ac:dyDescent="0.35">
      <c r="B41" s="3" t="s">
        <v>84</v>
      </c>
      <c r="C41" s="8">
        <v>8.9</v>
      </c>
      <c r="D41" s="8">
        <v>54.4</v>
      </c>
      <c r="E41" s="8">
        <v>36.700000000000003</v>
      </c>
      <c r="F41" s="8">
        <v>100</v>
      </c>
    </row>
    <row r="42" spans="2:6" ht="15" thickBot="1" x14ac:dyDescent="0.35">
      <c r="B42" s="3" t="s">
        <v>85</v>
      </c>
      <c r="C42" s="8">
        <v>2.2000000000000002</v>
      </c>
      <c r="D42" s="8">
        <v>46.4</v>
      </c>
      <c r="E42" s="8">
        <v>51.4</v>
      </c>
      <c r="F42" s="8">
        <v>100</v>
      </c>
    </row>
    <row r="43" spans="2:6" ht="15" thickBot="1" x14ac:dyDescent="0.35">
      <c r="B43" s="3" t="s">
        <v>86</v>
      </c>
      <c r="C43" s="8">
        <v>22</v>
      </c>
      <c r="D43" s="8">
        <v>53.7</v>
      </c>
      <c r="E43" s="8">
        <v>24.2</v>
      </c>
      <c r="F43" s="8">
        <v>100</v>
      </c>
    </row>
    <row r="44" spans="2:6" ht="15" thickBot="1" x14ac:dyDescent="0.35">
      <c r="B44" s="3" t="s">
        <v>87</v>
      </c>
      <c r="C44" s="8">
        <v>10.5</v>
      </c>
      <c r="D44" s="8">
        <v>60.2</v>
      </c>
      <c r="E44" s="8">
        <v>29.2</v>
      </c>
      <c r="F44" s="8">
        <v>100</v>
      </c>
    </row>
    <row r="45" spans="2:6" ht="15" thickBot="1" x14ac:dyDescent="0.35">
      <c r="B45" s="3" t="s">
        <v>88</v>
      </c>
      <c r="C45" s="8">
        <v>14</v>
      </c>
      <c r="D45" s="8">
        <v>37</v>
      </c>
      <c r="E45" s="8">
        <v>49.1</v>
      </c>
      <c r="F45" s="8">
        <v>100</v>
      </c>
    </row>
    <row r="46" spans="2:6" ht="15" thickBot="1" x14ac:dyDescent="0.35">
      <c r="B46" s="3" t="s">
        <v>89</v>
      </c>
      <c r="C46" s="8">
        <v>8.8000000000000007</v>
      </c>
      <c r="D46" s="8">
        <v>49.3</v>
      </c>
      <c r="E46" s="8">
        <v>41.9</v>
      </c>
      <c r="F46" s="8">
        <v>100</v>
      </c>
    </row>
    <row r="47" spans="2:6" ht="15" thickBot="1" x14ac:dyDescent="0.35">
      <c r="B47" s="3" t="s">
        <v>90</v>
      </c>
      <c r="C47" s="8">
        <v>7</v>
      </c>
      <c r="D47" s="8">
        <v>55.6</v>
      </c>
      <c r="E47" s="8">
        <v>37.5</v>
      </c>
      <c r="F47" s="8">
        <v>100</v>
      </c>
    </row>
    <row r="48" spans="2:6" ht="15" thickBot="1" x14ac:dyDescent="0.35">
      <c r="B48" s="3" t="s">
        <v>91</v>
      </c>
      <c r="C48" s="8">
        <v>15.8</v>
      </c>
      <c r="D48" s="8">
        <v>55.5</v>
      </c>
      <c r="E48" s="8">
        <v>28.8</v>
      </c>
      <c r="F48" s="8">
        <v>100</v>
      </c>
    </row>
    <row r="49" spans="2:6" ht="15" thickBot="1" x14ac:dyDescent="0.35">
      <c r="B49" s="10" t="s">
        <v>151</v>
      </c>
      <c r="C49" s="75">
        <v>8.5</v>
      </c>
      <c r="D49" s="75">
        <v>50.4</v>
      </c>
      <c r="E49" s="75">
        <v>41.1</v>
      </c>
      <c r="F49" s="75">
        <v>100</v>
      </c>
    </row>
  </sheetData>
  <mergeCells count="9">
    <mergeCell ref="B36:F36"/>
    <mergeCell ref="B39:F39"/>
    <mergeCell ref="B33:F33"/>
    <mergeCell ref="B4:F4"/>
    <mergeCell ref="B10:F10"/>
    <mergeCell ref="B13:F13"/>
    <mergeCell ref="B16:F16"/>
    <mergeCell ref="B27:F27"/>
    <mergeCell ref="B28:F2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DE10-43AC-45A3-9C17-7766AAB021B7}">
  <dimension ref="B3:E49"/>
  <sheetViews>
    <sheetView topLeftCell="A24" workbookViewId="0">
      <selection activeCell="I15" sqref="I15"/>
    </sheetView>
  </sheetViews>
  <sheetFormatPr defaultRowHeight="14.4" x14ac:dyDescent="0.3"/>
  <cols>
    <col min="2" max="2" width="21.33203125" customWidth="1"/>
    <col min="3" max="3" width="18.21875" customWidth="1"/>
    <col min="4" max="4" width="19.88671875" customWidth="1"/>
    <col min="5" max="5" width="15" customWidth="1"/>
  </cols>
  <sheetData>
    <row r="3" spans="2:5" ht="15" thickBot="1" x14ac:dyDescent="0.35">
      <c r="B3" s="5" t="s">
        <v>339</v>
      </c>
    </row>
    <row r="4" spans="2:5" ht="15" thickBot="1" x14ac:dyDescent="0.35">
      <c r="B4" s="103" t="s">
        <v>191</v>
      </c>
      <c r="C4" s="104"/>
      <c r="D4" s="104"/>
      <c r="E4" s="105"/>
    </row>
    <row r="5" spans="2:5" ht="15" thickBot="1" x14ac:dyDescent="0.35">
      <c r="B5" s="16" t="s">
        <v>144</v>
      </c>
      <c r="C5" s="76" t="s">
        <v>245</v>
      </c>
      <c r="D5" s="76" t="s">
        <v>246</v>
      </c>
      <c r="E5" s="76" t="s">
        <v>78</v>
      </c>
    </row>
    <row r="6" spans="2:5" ht="15" thickBot="1" x14ac:dyDescent="0.35">
      <c r="B6" s="176" t="s">
        <v>145</v>
      </c>
      <c r="C6" s="9">
        <v>1808.8</v>
      </c>
      <c r="D6" s="9">
        <v>7257.2</v>
      </c>
      <c r="E6" s="9">
        <v>9066</v>
      </c>
    </row>
    <row r="7" spans="2:5" ht="15" thickBot="1" x14ac:dyDescent="0.35">
      <c r="B7" s="176" t="s">
        <v>146</v>
      </c>
      <c r="C7" s="9">
        <v>157.69999999999999</v>
      </c>
      <c r="D7" s="9">
        <v>836.6</v>
      </c>
      <c r="E7" s="9">
        <v>994.3</v>
      </c>
    </row>
    <row r="8" spans="2:5" ht="15" thickBot="1" x14ac:dyDescent="0.35">
      <c r="B8" s="176" t="s">
        <v>147</v>
      </c>
      <c r="C8" s="9">
        <v>173.4</v>
      </c>
      <c r="D8" s="9">
        <v>1327.8</v>
      </c>
      <c r="E8" s="9">
        <v>1501.2</v>
      </c>
    </row>
    <row r="9" spans="2:5" ht="15" thickBot="1" x14ac:dyDescent="0.35">
      <c r="B9" s="176" t="s">
        <v>148</v>
      </c>
      <c r="C9" s="9">
        <v>175.8</v>
      </c>
      <c r="D9" s="9">
        <v>2884.6</v>
      </c>
      <c r="E9" s="9">
        <v>3060.4</v>
      </c>
    </row>
    <row r="10" spans="2:5" ht="15" thickBot="1" x14ac:dyDescent="0.35">
      <c r="B10" s="148" t="s">
        <v>247</v>
      </c>
      <c r="C10" s="149"/>
      <c r="D10" s="149"/>
      <c r="E10" s="150"/>
    </row>
    <row r="11" spans="2:5" ht="15" thickBot="1" x14ac:dyDescent="0.35">
      <c r="B11" s="176" t="s">
        <v>103</v>
      </c>
      <c r="C11" s="9">
        <v>1579.6</v>
      </c>
      <c r="D11" s="9">
        <v>7812.7</v>
      </c>
      <c r="E11" s="9">
        <v>9392.2999999999993</v>
      </c>
    </row>
    <row r="12" spans="2:5" ht="15" thickBot="1" x14ac:dyDescent="0.35">
      <c r="B12" s="176" t="s">
        <v>104</v>
      </c>
      <c r="C12" s="9">
        <v>735.9</v>
      </c>
      <c r="D12" s="9">
        <v>4493.6000000000004</v>
      </c>
      <c r="E12" s="9">
        <v>5229.5</v>
      </c>
    </row>
    <row r="13" spans="2:5" ht="15" thickBot="1" x14ac:dyDescent="0.35">
      <c r="B13" s="148" t="s">
        <v>307</v>
      </c>
      <c r="C13" s="149"/>
      <c r="D13" s="149"/>
      <c r="E13" s="150"/>
    </row>
    <row r="14" spans="2:5" ht="15" thickBot="1" x14ac:dyDescent="0.35">
      <c r="B14" s="176" t="s">
        <v>312</v>
      </c>
      <c r="C14" s="9">
        <v>2288.4</v>
      </c>
      <c r="D14" s="9">
        <v>12287.1</v>
      </c>
      <c r="E14" s="9">
        <v>14575.5</v>
      </c>
    </row>
    <row r="15" spans="2:5" ht="15" thickBot="1" x14ac:dyDescent="0.35">
      <c r="B15" s="176" t="s">
        <v>310</v>
      </c>
      <c r="C15" s="9">
        <v>27.2</v>
      </c>
      <c r="D15" s="9">
        <v>19.3</v>
      </c>
      <c r="E15" s="9">
        <v>46.5</v>
      </c>
    </row>
    <row r="16" spans="2:5" ht="15" thickBot="1" x14ac:dyDescent="0.35">
      <c r="B16" s="148" t="s">
        <v>248</v>
      </c>
      <c r="C16" s="149"/>
      <c r="D16" s="149"/>
      <c r="E16" s="150"/>
    </row>
    <row r="17" spans="2:5" ht="15" thickBot="1" x14ac:dyDescent="0.35">
      <c r="B17" s="176" t="s">
        <v>83</v>
      </c>
      <c r="C17" s="9">
        <v>739.6</v>
      </c>
      <c r="D17" s="9">
        <v>1534.9</v>
      </c>
      <c r="E17" s="9">
        <v>2274.5</v>
      </c>
    </row>
    <row r="18" spans="2:5" ht="15" thickBot="1" x14ac:dyDescent="0.35">
      <c r="B18" s="176" t="s">
        <v>84</v>
      </c>
      <c r="C18" s="9">
        <v>221</v>
      </c>
      <c r="D18" s="9">
        <v>867.2</v>
      </c>
      <c r="E18" s="9">
        <v>1088.2</v>
      </c>
    </row>
    <row r="19" spans="2:5" ht="15" thickBot="1" x14ac:dyDescent="0.35">
      <c r="B19" s="176" t="s">
        <v>85</v>
      </c>
      <c r="C19" s="9">
        <v>47.4</v>
      </c>
      <c r="D19" s="9">
        <v>42.4</v>
      </c>
      <c r="E19" s="9">
        <v>89.8</v>
      </c>
    </row>
    <row r="20" spans="2:5" ht="15" thickBot="1" x14ac:dyDescent="0.35">
      <c r="B20" s="176" t="s">
        <v>86</v>
      </c>
      <c r="C20" s="9">
        <v>123.3</v>
      </c>
      <c r="D20" s="9">
        <v>1264.8</v>
      </c>
      <c r="E20" s="9">
        <v>1388.1</v>
      </c>
    </row>
    <row r="21" spans="2:5" ht="15" thickBot="1" x14ac:dyDescent="0.35">
      <c r="B21" s="176" t="s">
        <v>87</v>
      </c>
      <c r="C21" s="9">
        <v>842</v>
      </c>
      <c r="D21" s="9">
        <v>658.8</v>
      </c>
      <c r="E21" s="9">
        <v>1500.8</v>
      </c>
    </row>
    <row r="22" spans="2:5" ht="15" thickBot="1" x14ac:dyDescent="0.35">
      <c r="B22" s="176" t="s">
        <v>88</v>
      </c>
      <c r="C22" s="9">
        <v>163.30000000000001</v>
      </c>
      <c r="D22" s="9">
        <v>427</v>
      </c>
      <c r="E22" s="9">
        <v>590.29999999999995</v>
      </c>
    </row>
    <row r="23" spans="2:5" ht="15" thickBot="1" x14ac:dyDescent="0.35">
      <c r="B23" s="176" t="s">
        <v>89</v>
      </c>
      <c r="C23" s="9">
        <v>373.8</v>
      </c>
      <c r="D23" s="9">
        <v>6642.9</v>
      </c>
      <c r="E23" s="9">
        <v>7016.7</v>
      </c>
    </row>
    <row r="24" spans="2:5" ht="15" thickBot="1" x14ac:dyDescent="0.35">
      <c r="B24" s="176" t="s">
        <v>90</v>
      </c>
      <c r="C24" s="9">
        <v>227.1</v>
      </c>
      <c r="D24" s="9">
        <v>379.8</v>
      </c>
      <c r="E24" s="9">
        <v>606.9</v>
      </c>
    </row>
    <row r="25" spans="2:5" ht="15" thickBot="1" x14ac:dyDescent="0.35">
      <c r="B25" s="176" t="s">
        <v>91</v>
      </c>
      <c r="C25" s="9">
        <v>155.5</v>
      </c>
      <c r="D25" s="9">
        <v>488.2</v>
      </c>
      <c r="E25" s="9">
        <v>643.70000000000005</v>
      </c>
    </row>
    <row r="26" spans="2:5" ht="15" thickBot="1" x14ac:dyDescent="0.35">
      <c r="B26" s="177" t="s">
        <v>151</v>
      </c>
      <c r="C26" s="59">
        <v>2315.5</v>
      </c>
      <c r="D26" s="59">
        <v>12306.3</v>
      </c>
      <c r="E26" s="59">
        <v>14621.8</v>
      </c>
    </row>
    <row r="27" spans="2:5" ht="15" thickBot="1" x14ac:dyDescent="0.35">
      <c r="B27" s="103" t="s">
        <v>102</v>
      </c>
      <c r="C27" s="104"/>
      <c r="D27" s="104"/>
      <c r="E27" s="105"/>
    </row>
    <row r="28" spans="2:5" ht="15" thickBot="1" x14ac:dyDescent="0.35">
      <c r="B28" s="100" t="s">
        <v>144</v>
      </c>
      <c r="C28" s="101"/>
      <c r="D28" s="101"/>
      <c r="E28" s="102"/>
    </row>
    <row r="29" spans="2:5" ht="15" thickBot="1" x14ac:dyDescent="0.35">
      <c r="B29" s="3" t="s">
        <v>145</v>
      </c>
      <c r="C29" s="8">
        <v>20</v>
      </c>
      <c r="D29" s="8">
        <v>80</v>
      </c>
      <c r="E29" s="8">
        <v>100</v>
      </c>
    </row>
    <row r="30" spans="2:5" ht="15" thickBot="1" x14ac:dyDescent="0.35">
      <c r="B30" s="3" t="s">
        <v>146</v>
      </c>
      <c r="C30" s="8">
        <v>15.9</v>
      </c>
      <c r="D30" s="8">
        <v>84.1</v>
      </c>
      <c r="E30" s="8">
        <v>100</v>
      </c>
    </row>
    <row r="31" spans="2:5" ht="15" thickBot="1" x14ac:dyDescent="0.35">
      <c r="B31" s="3" t="s">
        <v>147</v>
      </c>
      <c r="C31" s="8">
        <v>11.6</v>
      </c>
      <c r="D31" s="8">
        <v>88.4</v>
      </c>
      <c r="E31" s="8">
        <v>100</v>
      </c>
    </row>
    <row r="32" spans="2:5" ht="15" thickBot="1" x14ac:dyDescent="0.35">
      <c r="B32" s="3" t="s">
        <v>148</v>
      </c>
      <c r="C32" s="8">
        <v>5.7</v>
      </c>
      <c r="D32" s="8">
        <v>94.3</v>
      </c>
      <c r="E32" s="8">
        <v>100</v>
      </c>
    </row>
    <row r="33" spans="2:5" ht="15" thickBot="1" x14ac:dyDescent="0.35">
      <c r="B33" s="100" t="s">
        <v>249</v>
      </c>
      <c r="C33" s="101"/>
      <c r="D33" s="101"/>
      <c r="E33" s="102"/>
    </row>
    <row r="34" spans="2:5" ht="15" thickBot="1" x14ac:dyDescent="0.35">
      <c r="B34" s="3" t="s">
        <v>103</v>
      </c>
      <c r="C34" s="8">
        <v>16.8</v>
      </c>
      <c r="D34" s="8">
        <v>83.2</v>
      </c>
      <c r="E34" s="8">
        <v>100</v>
      </c>
    </row>
    <row r="35" spans="2:5" ht="15" thickBot="1" x14ac:dyDescent="0.35">
      <c r="B35" s="3" t="s">
        <v>104</v>
      </c>
      <c r="C35" s="8">
        <v>14.1</v>
      </c>
      <c r="D35" s="8">
        <v>85.9</v>
      </c>
      <c r="E35" s="8">
        <v>100</v>
      </c>
    </row>
    <row r="36" spans="2:5" ht="15" thickBot="1" x14ac:dyDescent="0.35">
      <c r="B36" s="100" t="s">
        <v>307</v>
      </c>
      <c r="C36" s="101"/>
      <c r="D36" s="101"/>
      <c r="E36" s="102"/>
    </row>
    <row r="37" spans="2:5" ht="15" thickBot="1" x14ac:dyDescent="0.35">
      <c r="B37" s="3" t="s">
        <v>312</v>
      </c>
      <c r="C37" s="8">
        <v>15.7</v>
      </c>
      <c r="D37" s="8">
        <v>84.3</v>
      </c>
      <c r="E37" s="8">
        <v>100</v>
      </c>
    </row>
    <row r="38" spans="2:5" ht="15" thickBot="1" x14ac:dyDescent="0.35">
      <c r="B38" s="3" t="s">
        <v>310</v>
      </c>
      <c r="C38" s="8">
        <v>58.5</v>
      </c>
      <c r="D38" s="8">
        <v>41.5</v>
      </c>
      <c r="E38" s="8">
        <v>100</v>
      </c>
    </row>
    <row r="39" spans="2:5" ht="15" thickBot="1" x14ac:dyDescent="0.35">
      <c r="B39" s="100" t="s">
        <v>150</v>
      </c>
      <c r="C39" s="101"/>
      <c r="D39" s="101"/>
      <c r="E39" s="102"/>
    </row>
    <row r="40" spans="2:5" ht="15" thickBot="1" x14ac:dyDescent="0.35">
      <c r="B40" s="3" t="s">
        <v>83</v>
      </c>
      <c r="C40" s="8">
        <v>32.5</v>
      </c>
      <c r="D40" s="8">
        <v>67.5</v>
      </c>
      <c r="E40" s="8">
        <v>100</v>
      </c>
    </row>
    <row r="41" spans="2:5" ht="15" thickBot="1" x14ac:dyDescent="0.35">
      <c r="B41" s="3" t="s">
        <v>84</v>
      </c>
      <c r="C41" s="8">
        <v>20.3</v>
      </c>
      <c r="D41" s="8">
        <v>79.7</v>
      </c>
      <c r="E41" s="8">
        <v>100</v>
      </c>
    </row>
    <row r="42" spans="2:5" ht="15" thickBot="1" x14ac:dyDescent="0.35">
      <c r="B42" s="3" t="s">
        <v>85</v>
      </c>
      <c r="C42" s="8">
        <v>52.8</v>
      </c>
      <c r="D42" s="8">
        <v>47.2</v>
      </c>
      <c r="E42" s="8">
        <v>100</v>
      </c>
    </row>
    <row r="43" spans="2:5" ht="15" thickBot="1" x14ac:dyDescent="0.35">
      <c r="B43" s="3" t="s">
        <v>86</v>
      </c>
      <c r="C43" s="8">
        <v>8.9</v>
      </c>
      <c r="D43" s="8">
        <v>91.1</v>
      </c>
      <c r="E43" s="8">
        <v>100</v>
      </c>
    </row>
    <row r="44" spans="2:5" ht="15" thickBot="1" x14ac:dyDescent="0.35">
      <c r="B44" s="3" t="s">
        <v>87</v>
      </c>
      <c r="C44" s="8">
        <v>56.1</v>
      </c>
      <c r="D44" s="8">
        <v>43.9</v>
      </c>
      <c r="E44" s="8">
        <v>100</v>
      </c>
    </row>
    <row r="45" spans="2:5" ht="15" thickBot="1" x14ac:dyDescent="0.35">
      <c r="B45" s="3" t="s">
        <v>88</v>
      </c>
      <c r="C45" s="8">
        <v>27.7</v>
      </c>
      <c r="D45" s="8">
        <v>72.3</v>
      </c>
      <c r="E45" s="8">
        <v>100</v>
      </c>
    </row>
    <row r="46" spans="2:5" ht="15" thickBot="1" x14ac:dyDescent="0.35">
      <c r="B46" s="3" t="s">
        <v>89</v>
      </c>
      <c r="C46" s="8">
        <v>5.3</v>
      </c>
      <c r="D46" s="8">
        <v>94.7</v>
      </c>
      <c r="E46" s="8">
        <v>100</v>
      </c>
    </row>
    <row r="47" spans="2:5" ht="15" thickBot="1" x14ac:dyDescent="0.35">
      <c r="B47" s="3" t="s">
        <v>90</v>
      </c>
      <c r="C47" s="8">
        <v>37.4</v>
      </c>
      <c r="D47" s="8">
        <v>62.6</v>
      </c>
      <c r="E47" s="8">
        <v>100</v>
      </c>
    </row>
    <row r="48" spans="2:5" ht="15" thickBot="1" x14ac:dyDescent="0.35">
      <c r="B48" s="3" t="s">
        <v>91</v>
      </c>
      <c r="C48" s="8">
        <v>24.2</v>
      </c>
      <c r="D48" s="8">
        <v>75.8</v>
      </c>
      <c r="E48" s="8">
        <v>100</v>
      </c>
    </row>
    <row r="49" spans="2:5" ht="15" thickBot="1" x14ac:dyDescent="0.35">
      <c r="B49" s="10" t="s">
        <v>151</v>
      </c>
      <c r="C49" s="75">
        <v>12.4</v>
      </c>
      <c r="D49" s="75">
        <v>87.6</v>
      </c>
      <c r="E49" s="75">
        <v>100</v>
      </c>
    </row>
  </sheetData>
  <mergeCells count="9">
    <mergeCell ref="B36:E36"/>
    <mergeCell ref="B39:E39"/>
    <mergeCell ref="B33:E33"/>
    <mergeCell ref="B4:E4"/>
    <mergeCell ref="B10:E10"/>
    <mergeCell ref="B13:E13"/>
    <mergeCell ref="B16:E16"/>
    <mergeCell ref="B27:E27"/>
    <mergeCell ref="B28: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9DCAD-5844-490B-9521-BE56B85913C4}">
  <dimension ref="B3:K26"/>
  <sheetViews>
    <sheetView workbookViewId="0">
      <selection activeCell="C6" sqref="C6:K15"/>
    </sheetView>
  </sheetViews>
  <sheetFormatPr defaultRowHeight="14.4" x14ac:dyDescent="0.3"/>
  <cols>
    <col min="3" max="3" width="11.33203125" customWidth="1"/>
    <col min="6" max="6" width="13.109375" customWidth="1"/>
  </cols>
  <sheetData>
    <row r="3" spans="2:11" ht="15" thickBot="1" x14ac:dyDescent="0.35">
      <c r="B3" s="5" t="s">
        <v>42</v>
      </c>
    </row>
    <row r="4" spans="2:11" ht="33" customHeight="1" x14ac:dyDescent="0.3">
      <c r="B4" s="96" t="s">
        <v>26</v>
      </c>
      <c r="C4" s="96" t="s">
        <v>7</v>
      </c>
      <c r="D4" s="96" t="s">
        <v>33</v>
      </c>
      <c r="E4" s="96" t="s">
        <v>34</v>
      </c>
      <c r="F4" s="96" t="s">
        <v>35</v>
      </c>
      <c r="G4" s="96" t="s">
        <v>41</v>
      </c>
      <c r="H4" s="96" t="s">
        <v>36</v>
      </c>
      <c r="I4" s="96" t="s">
        <v>37</v>
      </c>
      <c r="J4" s="96" t="s">
        <v>38</v>
      </c>
      <c r="K4" s="96" t="s">
        <v>39</v>
      </c>
    </row>
    <row r="5" spans="2:11" ht="15" thickBot="1" x14ac:dyDescent="0.35">
      <c r="B5" s="98"/>
      <c r="C5" s="98"/>
      <c r="D5" s="98"/>
      <c r="E5" s="98"/>
      <c r="F5" s="98"/>
      <c r="G5" s="98"/>
      <c r="H5" s="98"/>
      <c r="I5" s="98"/>
      <c r="J5" s="98"/>
      <c r="K5" s="98"/>
    </row>
    <row r="6" spans="2:11" ht="15" thickBot="1" x14ac:dyDescent="0.35">
      <c r="B6" s="3" t="s">
        <v>13</v>
      </c>
      <c r="C6" s="39">
        <v>366.1</v>
      </c>
      <c r="D6" s="39">
        <v>58.3</v>
      </c>
      <c r="E6" s="39">
        <v>32892</v>
      </c>
      <c r="F6" s="39">
        <v>6843</v>
      </c>
      <c r="G6" s="39">
        <v>206.5</v>
      </c>
      <c r="H6" s="39">
        <v>1563.5</v>
      </c>
      <c r="I6" s="39">
        <v>12640.7</v>
      </c>
      <c r="J6" s="39">
        <v>3159.3</v>
      </c>
      <c r="K6" s="39">
        <v>57729.4</v>
      </c>
    </row>
    <row r="7" spans="2:11" ht="15" thickBot="1" x14ac:dyDescent="0.35">
      <c r="B7" s="3" t="s">
        <v>14</v>
      </c>
      <c r="C7" s="39">
        <v>372.7</v>
      </c>
      <c r="D7" s="39">
        <v>71.599999999999994</v>
      </c>
      <c r="E7" s="39">
        <v>39532.5</v>
      </c>
      <c r="F7" s="39">
        <v>6960.2</v>
      </c>
      <c r="G7" s="39">
        <v>181.4</v>
      </c>
      <c r="H7" s="39">
        <v>2069.8000000000002</v>
      </c>
      <c r="I7" s="39">
        <v>12370.5</v>
      </c>
      <c r="J7" s="39">
        <v>3091.7</v>
      </c>
      <c r="K7" s="39">
        <v>64650.400000000001</v>
      </c>
    </row>
    <row r="8" spans="2:11" ht="15" thickBot="1" x14ac:dyDescent="0.35">
      <c r="B8" s="3" t="s">
        <v>15</v>
      </c>
      <c r="C8" s="39">
        <v>400.4</v>
      </c>
      <c r="D8" s="39">
        <v>68.3</v>
      </c>
      <c r="E8" s="39">
        <v>41931.699999999997</v>
      </c>
      <c r="F8" s="39">
        <v>7460.2</v>
      </c>
      <c r="G8" s="39">
        <v>249.4</v>
      </c>
      <c r="H8" s="39">
        <v>2197.6999999999998</v>
      </c>
      <c r="I8" s="39">
        <v>12616.4</v>
      </c>
      <c r="J8" s="39">
        <v>3154.1</v>
      </c>
      <c r="K8" s="39">
        <v>68078.2</v>
      </c>
    </row>
    <row r="9" spans="2:11" ht="15" thickBot="1" x14ac:dyDescent="0.35">
      <c r="B9" s="3" t="s">
        <v>16</v>
      </c>
      <c r="C9" s="39">
        <v>445.9</v>
      </c>
      <c r="D9" s="39">
        <v>84.3</v>
      </c>
      <c r="E9" s="39">
        <v>59254</v>
      </c>
      <c r="F9" s="39">
        <v>10710.2</v>
      </c>
      <c r="G9" s="39">
        <v>268.8</v>
      </c>
      <c r="H9" s="39">
        <v>2360.8000000000002</v>
      </c>
      <c r="I9" s="39">
        <v>13849.7</v>
      </c>
      <c r="J9" s="39">
        <v>3462.4</v>
      </c>
      <c r="K9" s="39">
        <v>90436.2</v>
      </c>
    </row>
    <row r="10" spans="2:11" ht="15" thickBot="1" x14ac:dyDescent="0.35">
      <c r="B10" s="3" t="s">
        <v>17</v>
      </c>
      <c r="C10" s="39">
        <v>410.2</v>
      </c>
      <c r="D10" s="39">
        <v>180.2</v>
      </c>
      <c r="E10" s="39">
        <v>73358.100000000006</v>
      </c>
      <c r="F10" s="39">
        <v>12570.9</v>
      </c>
      <c r="G10" s="39">
        <v>278.5</v>
      </c>
      <c r="H10" s="39">
        <v>2061.3000000000002</v>
      </c>
      <c r="I10" s="39">
        <v>14861</v>
      </c>
      <c r="J10" s="39">
        <v>3715.3</v>
      </c>
      <c r="K10" s="39">
        <v>107435.6</v>
      </c>
    </row>
    <row r="11" spans="2:11" ht="15" thickBot="1" x14ac:dyDescent="0.35">
      <c r="B11" s="3" t="s">
        <v>18</v>
      </c>
      <c r="C11" s="39">
        <v>397.6</v>
      </c>
      <c r="D11" s="39">
        <v>185.7</v>
      </c>
      <c r="E11" s="39">
        <v>78316.100000000006</v>
      </c>
      <c r="F11" s="39">
        <v>12557.2</v>
      </c>
      <c r="G11" s="39">
        <v>279.7</v>
      </c>
      <c r="H11" s="39">
        <v>2227</v>
      </c>
      <c r="I11" s="39">
        <v>8139.7</v>
      </c>
      <c r="J11" s="39">
        <v>2034.9</v>
      </c>
      <c r="K11" s="39">
        <v>104137.9</v>
      </c>
    </row>
    <row r="12" spans="2:11" ht="15" thickBot="1" x14ac:dyDescent="0.35">
      <c r="B12" s="3" t="s">
        <v>19</v>
      </c>
      <c r="C12" s="39">
        <v>449.4</v>
      </c>
      <c r="D12" s="39">
        <v>2208.8000000000002</v>
      </c>
      <c r="E12" s="39">
        <v>80159.100000000006</v>
      </c>
      <c r="F12" s="39">
        <v>11937.5</v>
      </c>
      <c r="G12" s="39">
        <v>429.5</v>
      </c>
      <c r="H12" s="39">
        <v>2338.3000000000002</v>
      </c>
      <c r="I12" s="39">
        <v>15146.2</v>
      </c>
      <c r="J12" s="39">
        <v>3786.6</v>
      </c>
      <c r="K12" s="39">
        <v>116455.3</v>
      </c>
    </row>
    <row r="13" spans="2:11" ht="15" thickBot="1" x14ac:dyDescent="0.35">
      <c r="B13" s="3" t="s">
        <v>20</v>
      </c>
      <c r="C13" s="39">
        <v>492</v>
      </c>
      <c r="D13" s="39">
        <v>4695.8999999999996</v>
      </c>
      <c r="E13" s="39">
        <v>88839.9</v>
      </c>
      <c r="F13" s="39">
        <v>12525.2</v>
      </c>
      <c r="G13" s="39">
        <v>407</v>
      </c>
      <c r="H13" s="39">
        <v>2577.6999999999998</v>
      </c>
      <c r="I13" s="39">
        <v>16990.5</v>
      </c>
      <c r="J13" s="39">
        <v>4247.6000000000004</v>
      </c>
      <c r="K13" s="39">
        <v>130775.8</v>
      </c>
    </row>
    <row r="14" spans="2:11" ht="15" thickBot="1" x14ac:dyDescent="0.35">
      <c r="B14" s="3" t="s">
        <v>21</v>
      </c>
      <c r="C14" s="39">
        <v>467.3</v>
      </c>
      <c r="D14" s="39">
        <v>1479.2</v>
      </c>
      <c r="E14" s="39">
        <v>90093.2</v>
      </c>
      <c r="F14" s="39">
        <v>12556.2</v>
      </c>
      <c r="G14" s="39">
        <v>294.8</v>
      </c>
      <c r="H14" s="39">
        <v>2852.5</v>
      </c>
      <c r="I14" s="39">
        <v>18170.400000000001</v>
      </c>
      <c r="J14" s="39">
        <v>4542.6000000000004</v>
      </c>
      <c r="K14" s="39">
        <v>130456.1</v>
      </c>
    </row>
    <row r="15" spans="2:11" ht="15" thickBot="1" x14ac:dyDescent="0.35">
      <c r="B15" s="3" t="s">
        <v>22</v>
      </c>
      <c r="C15" s="39">
        <v>660.7</v>
      </c>
      <c r="D15" s="39">
        <v>3783.5</v>
      </c>
      <c r="E15" s="39">
        <v>91691.6</v>
      </c>
      <c r="F15" s="39">
        <v>13165.6</v>
      </c>
      <c r="G15" s="39">
        <v>335.6</v>
      </c>
      <c r="H15" s="39">
        <v>2936.6</v>
      </c>
      <c r="I15" s="39">
        <v>19594.599999999999</v>
      </c>
      <c r="J15" s="39">
        <v>4898.7</v>
      </c>
      <c r="K15" s="39">
        <v>137066.79999999999</v>
      </c>
    </row>
    <row r="16" spans="2:11" ht="15" thickBot="1" x14ac:dyDescent="0.35">
      <c r="B16" s="100" t="s">
        <v>23</v>
      </c>
      <c r="C16" s="101"/>
      <c r="D16" s="101"/>
      <c r="E16" s="101"/>
      <c r="F16" s="101"/>
      <c r="G16" s="101"/>
      <c r="H16" s="101"/>
      <c r="I16" s="101"/>
      <c r="J16" s="101"/>
      <c r="K16" s="102"/>
    </row>
    <row r="17" spans="2:11" ht="15" thickBot="1" x14ac:dyDescent="0.35">
      <c r="B17" s="3" t="s">
        <v>13</v>
      </c>
      <c r="C17" s="8">
        <v>0.6</v>
      </c>
      <c r="D17" s="8">
        <v>0.1</v>
      </c>
      <c r="E17" s="8">
        <v>57</v>
      </c>
      <c r="F17" s="8">
        <v>11.9</v>
      </c>
      <c r="G17" s="8">
        <v>0.4</v>
      </c>
      <c r="H17" s="8">
        <v>2.7</v>
      </c>
      <c r="I17" s="8">
        <v>21.9</v>
      </c>
      <c r="J17" s="8">
        <v>5.5</v>
      </c>
      <c r="K17" s="8">
        <v>100</v>
      </c>
    </row>
    <row r="18" spans="2:11" ht="15" thickBot="1" x14ac:dyDescent="0.35">
      <c r="B18" s="3" t="s">
        <v>14</v>
      </c>
      <c r="C18" s="8">
        <v>0.6</v>
      </c>
      <c r="D18" s="8">
        <v>0.1</v>
      </c>
      <c r="E18" s="8">
        <v>61.1</v>
      </c>
      <c r="F18" s="8">
        <v>10.8</v>
      </c>
      <c r="G18" s="8">
        <v>0.3</v>
      </c>
      <c r="H18" s="8">
        <v>3.2</v>
      </c>
      <c r="I18" s="8">
        <v>19.100000000000001</v>
      </c>
      <c r="J18" s="8">
        <v>4.8</v>
      </c>
      <c r="K18" s="8">
        <v>100</v>
      </c>
    </row>
    <row r="19" spans="2:11" ht="15" thickBot="1" x14ac:dyDescent="0.35">
      <c r="B19" s="3" t="s">
        <v>15</v>
      </c>
      <c r="C19" s="8">
        <v>0.6</v>
      </c>
      <c r="D19" s="8">
        <v>0.1</v>
      </c>
      <c r="E19" s="8">
        <v>61.6</v>
      </c>
      <c r="F19" s="8">
        <v>11</v>
      </c>
      <c r="G19" s="8">
        <v>0.4</v>
      </c>
      <c r="H19" s="8">
        <v>3.2</v>
      </c>
      <c r="I19" s="8">
        <v>18.5</v>
      </c>
      <c r="J19" s="8">
        <v>4.5999999999999996</v>
      </c>
      <c r="K19" s="8">
        <v>100</v>
      </c>
    </row>
    <row r="20" spans="2:11" ht="15" thickBot="1" x14ac:dyDescent="0.35">
      <c r="B20" s="3" t="s">
        <v>16</v>
      </c>
      <c r="C20" s="8">
        <v>0.5</v>
      </c>
      <c r="D20" s="8">
        <v>0.1</v>
      </c>
      <c r="E20" s="8">
        <v>65.5</v>
      </c>
      <c r="F20" s="8">
        <v>11.8</v>
      </c>
      <c r="G20" s="8">
        <v>0.3</v>
      </c>
      <c r="H20" s="8">
        <v>2.6</v>
      </c>
      <c r="I20" s="8">
        <v>15.3</v>
      </c>
      <c r="J20" s="8">
        <v>3.8</v>
      </c>
      <c r="K20" s="8">
        <v>100</v>
      </c>
    </row>
    <row r="21" spans="2:11" ht="15" thickBot="1" x14ac:dyDescent="0.35">
      <c r="B21" s="3" t="s">
        <v>17</v>
      </c>
      <c r="C21" s="8">
        <v>0.4</v>
      </c>
      <c r="D21" s="8">
        <v>0.2</v>
      </c>
      <c r="E21" s="8">
        <v>68.3</v>
      </c>
      <c r="F21" s="8">
        <v>11.7</v>
      </c>
      <c r="G21" s="8">
        <v>0.3</v>
      </c>
      <c r="H21" s="8">
        <v>1.9</v>
      </c>
      <c r="I21" s="8">
        <v>13.8</v>
      </c>
      <c r="J21" s="8">
        <v>3.5</v>
      </c>
      <c r="K21" s="8">
        <v>100</v>
      </c>
    </row>
    <row r="22" spans="2:11" ht="15" thickBot="1" x14ac:dyDescent="0.35">
      <c r="B22" s="3" t="s">
        <v>18</v>
      </c>
      <c r="C22" s="8">
        <v>0.4</v>
      </c>
      <c r="D22" s="8">
        <v>0.2</v>
      </c>
      <c r="E22" s="8">
        <v>75.2</v>
      </c>
      <c r="F22" s="8">
        <v>12.1</v>
      </c>
      <c r="G22" s="8">
        <v>0.3</v>
      </c>
      <c r="H22" s="8">
        <v>2.1</v>
      </c>
      <c r="I22" s="8">
        <v>7.8</v>
      </c>
      <c r="J22" s="8">
        <v>2</v>
      </c>
      <c r="K22" s="8">
        <v>100</v>
      </c>
    </row>
    <row r="23" spans="2:11" ht="15" thickBot="1" x14ac:dyDescent="0.35">
      <c r="B23" s="3" t="s">
        <v>19</v>
      </c>
      <c r="C23" s="8">
        <v>0.4</v>
      </c>
      <c r="D23" s="8">
        <v>1.9</v>
      </c>
      <c r="E23" s="8">
        <v>68.8</v>
      </c>
      <c r="F23" s="8">
        <v>10.3</v>
      </c>
      <c r="G23" s="8">
        <v>0.4</v>
      </c>
      <c r="H23" s="8">
        <v>2</v>
      </c>
      <c r="I23" s="8">
        <v>13</v>
      </c>
      <c r="J23" s="8">
        <v>3.3</v>
      </c>
      <c r="K23" s="8">
        <v>100</v>
      </c>
    </row>
    <row r="24" spans="2:11" ht="15" thickBot="1" x14ac:dyDescent="0.35">
      <c r="B24" s="3" t="s">
        <v>20</v>
      </c>
      <c r="C24" s="8">
        <v>0.4</v>
      </c>
      <c r="D24" s="8">
        <v>3.6</v>
      </c>
      <c r="E24" s="8">
        <v>67.900000000000006</v>
      </c>
      <c r="F24" s="8">
        <v>9.6</v>
      </c>
      <c r="G24" s="8">
        <v>0.3</v>
      </c>
      <c r="H24" s="8">
        <v>2</v>
      </c>
      <c r="I24" s="8">
        <v>13</v>
      </c>
      <c r="J24" s="8">
        <v>3.2</v>
      </c>
      <c r="K24" s="8">
        <v>100</v>
      </c>
    </row>
    <row r="25" spans="2:11" ht="15" thickBot="1" x14ac:dyDescent="0.35">
      <c r="B25" s="3" t="s">
        <v>21</v>
      </c>
      <c r="C25" s="8">
        <v>0.4</v>
      </c>
      <c r="D25" s="8">
        <v>1.1000000000000001</v>
      </c>
      <c r="E25" s="8">
        <v>69.099999999999994</v>
      </c>
      <c r="F25" s="8">
        <v>9.6</v>
      </c>
      <c r="G25" s="8">
        <v>0.2</v>
      </c>
      <c r="H25" s="8">
        <v>2.2000000000000002</v>
      </c>
      <c r="I25" s="8">
        <v>13.9</v>
      </c>
      <c r="J25" s="8">
        <v>3.5</v>
      </c>
      <c r="K25" s="8">
        <v>100</v>
      </c>
    </row>
    <row r="26" spans="2:11" ht="15" thickBot="1" x14ac:dyDescent="0.35">
      <c r="B26" s="3" t="s">
        <v>22</v>
      </c>
      <c r="C26" s="8">
        <v>0.5</v>
      </c>
      <c r="D26" s="8">
        <v>2.8</v>
      </c>
      <c r="E26" s="8">
        <v>66.900000000000006</v>
      </c>
      <c r="F26" s="8">
        <v>9.6</v>
      </c>
      <c r="G26" s="8">
        <v>0.2</v>
      </c>
      <c r="H26" s="8">
        <v>2.1</v>
      </c>
      <c r="I26" s="8">
        <v>14.3</v>
      </c>
      <c r="J26" s="8">
        <v>3.6</v>
      </c>
      <c r="K26" s="8">
        <v>100</v>
      </c>
    </row>
  </sheetData>
  <mergeCells count="11">
    <mergeCell ref="K4:K5"/>
    <mergeCell ref="B16:K16"/>
    <mergeCell ref="G4:G5"/>
    <mergeCell ref="C4:C5"/>
    <mergeCell ref="B4:B5"/>
    <mergeCell ref="D4:D5"/>
    <mergeCell ref="E4:E5"/>
    <mergeCell ref="F4:F5"/>
    <mergeCell ref="H4:H5"/>
    <mergeCell ref="I4:I5"/>
    <mergeCell ref="J4:J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E9AA-5338-48AF-8BAE-B5A2819F416B}">
  <dimension ref="C4:I16"/>
  <sheetViews>
    <sheetView workbookViewId="0">
      <selection activeCell="D7" sqref="D7:I16"/>
    </sheetView>
  </sheetViews>
  <sheetFormatPr defaultRowHeight="14.4" x14ac:dyDescent="0.3"/>
  <cols>
    <col min="3" max="3" width="12.77734375" customWidth="1"/>
    <col min="4" max="4" width="13" customWidth="1"/>
    <col min="5" max="5" width="13.88671875" customWidth="1"/>
    <col min="6" max="6" width="14.33203125" customWidth="1"/>
    <col min="7" max="7" width="13.88671875" customWidth="1"/>
    <col min="8" max="8" width="14.77734375" customWidth="1"/>
    <col min="9" max="9" width="11" customWidth="1"/>
  </cols>
  <sheetData>
    <row r="4" spans="3:9" ht="15" thickBot="1" x14ac:dyDescent="0.35">
      <c r="C4" s="5" t="s">
        <v>43</v>
      </c>
    </row>
    <row r="5" spans="3:9" ht="15" thickBot="1" x14ac:dyDescent="0.35">
      <c r="C5" s="1"/>
      <c r="D5" s="103" t="s">
        <v>44</v>
      </c>
      <c r="E5" s="104"/>
      <c r="F5" s="105"/>
      <c r="G5" s="103" t="s">
        <v>45</v>
      </c>
      <c r="H5" s="104"/>
      <c r="I5" s="105"/>
    </row>
    <row r="6" spans="3:9" ht="82.2" thickBot="1" x14ac:dyDescent="0.35">
      <c r="C6" s="11" t="s">
        <v>26</v>
      </c>
      <c r="D6" s="12" t="s">
        <v>46</v>
      </c>
      <c r="E6" s="12" t="s">
        <v>47</v>
      </c>
      <c r="F6" s="12" t="s">
        <v>48</v>
      </c>
      <c r="G6" s="12" t="s">
        <v>49</v>
      </c>
      <c r="H6" s="12" t="s">
        <v>50</v>
      </c>
      <c r="I6" s="12" t="s">
        <v>51</v>
      </c>
    </row>
    <row r="7" spans="3:9" ht="15" thickBot="1" x14ac:dyDescent="0.35">
      <c r="C7" s="3" t="s">
        <v>13</v>
      </c>
      <c r="D7" s="135">
        <v>221404.7</v>
      </c>
      <c r="E7" s="135">
        <v>279134.09999999998</v>
      </c>
      <c r="F7" s="135">
        <v>1366327.1</v>
      </c>
      <c r="G7" s="135">
        <v>2815210.4</v>
      </c>
      <c r="H7" s="135">
        <v>88523.6</v>
      </c>
      <c r="I7" s="135">
        <v>4420792.5999999996</v>
      </c>
    </row>
    <row r="8" spans="3:9" ht="15" thickBot="1" x14ac:dyDescent="0.35">
      <c r="C8" s="3" t="s">
        <v>14</v>
      </c>
      <c r="D8" s="135">
        <v>234818.8</v>
      </c>
      <c r="E8" s="135">
        <v>299469.2</v>
      </c>
      <c r="F8" s="135">
        <v>1442577.2</v>
      </c>
      <c r="G8" s="135">
        <v>3011897</v>
      </c>
      <c r="H8" s="135">
        <v>95541.3</v>
      </c>
      <c r="I8" s="135">
        <v>4759554.5999999996</v>
      </c>
    </row>
    <row r="9" spans="3:9" ht="15" thickBot="1" x14ac:dyDescent="0.35">
      <c r="C9" s="3" t="s">
        <v>15</v>
      </c>
      <c r="D9" s="135">
        <v>250067.20000000001</v>
      </c>
      <c r="E9" s="135">
        <v>318145.40000000002</v>
      </c>
      <c r="F9" s="135">
        <v>1540935.3</v>
      </c>
      <c r="G9" s="135">
        <v>3199715.2</v>
      </c>
      <c r="H9" s="135">
        <v>101855.1</v>
      </c>
      <c r="I9" s="135">
        <v>5078190</v>
      </c>
    </row>
    <row r="10" spans="3:9" ht="15" thickBot="1" x14ac:dyDescent="0.35">
      <c r="C10" s="3" t="s">
        <v>16</v>
      </c>
      <c r="D10" s="135">
        <v>266558.5</v>
      </c>
      <c r="E10" s="135">
        <v>356994.8</v>
      </c>
      <c r="F10" s="135">
        <v>1642520.7</v>
      </c>
      <c r="G10" s="135">
        <v>3430761.2</v>
      </c>
      <c r="H10" s="135">
        <v>115056.6</v>
      </c>
      <c r="I10" s="135">
        <v>5363190.5</v>
      </c>
    </row>
    <row r="11" spans="3:9" ht="15" thickBot="1" x14ac:dyDescent="0.35">
      <c r="C11" s="3" t="s">
        <v>17</v>
      </c>
      <c r="D11" s="135">
        <v>282090.5</v>
      </c>
      <c r="E11" s="135">
        <v>389526.1</v>
      </c>
      <c r="F11" s="135">
        <v>1807115.6</v>
      </c>
      <c r="G11" s="135">
        <v>3605356</v>
      </c>
      <c r="H11" s="135">
        <v>125806.39999999999</v>
      </c>
      <c r="I11" s="135">
        <v>5625206.5</v>
      </c>
    </row>
    <row r="12" spans="3:9" ht="15" thickBot="1" x14ac:dyDescent="0.35">
      <c r="C12" s="3" t="s">
        <v>18</v>
      </c>
      <c r="D12" s="135">
        <v>292845.3</v>
      </c>
      <c r="E12" s="135">
        <v>396983.2</v>
      </c>
      <c r="F12" s="135">
        <v>1965082.5</v>
      </c>
      <c r="G12" s="135">
        <v>3484621.6</v>
      </c>
      <c r="H12" s="135">
        <v>131892.29999999999</v>
      </c>
      <c r="I12" s="135">
        <v>5562760.5999999996</v>
      </c>
    </row>
    <row r="13" spans="3:9" ht="15" thickBot="1" x14ac:dyDescent="0.35">
      <c r="C13" s="3" t="s">
        <v>19</v>
      </c>
      <c r="D13" s="135">
        <v>312513.90000000002</v>
      </c>
      <c r="E13" s="135">
        <v>428969.1</v>
      </c>
      <c r="F13" s="135">
        <v>2047339.7</v>
      </c>
      <c r="G13" s="135">
        <v>3837315.4</v>
      </c>
      <c r="H13" s="135">
        <v>140070.70000000001</v>
      </c>
      <c r="I13" s="135">
        <v>6206842.0999999996</v>
      </c>
    </row>
    <row r="14" spans="3:9" ht="15" thickBot="1" x14ac:dyDescent="0.35">
      <c r="C14" s="3" t="s">
        <v>20</v>
      </c>
      <c r="D14" s="135">
        <v>309267.8</v>
      </c>
      <c r="E14" s="135">
        <v>440043.6</v>
      </c>
      <c r="F14" s="135">
        <v>2145424.7999999998</v>
      </c>
      <c r="G14" s="135">
        <v>4227984.2</v>
      </c>
      <c r="H14" s="135">
        <v>148956.5</v>
      </c>
      <c r="I14" s="135">
        <v>6666581</v>
      </c>
    </row>
    <row r="15" spans="3:9" ht="15" thickBot="1" x14ac:dyDescent="0.35">
      <c r="C15" s="3" t="s">
        <v>21</v>
      </c>
      <c r="D15" s="135">
        <v>341953.2</v>
      </c>
      <c r="E15" s="135">
        <v>472409.4</v>
      </c>
      <c r="F15" s="135">
        <v>2259547.4</v>
      </c>
      <c r="G15" s="135">
        <v>4517795.3</v>
      </c>
      <c r="H15" s="135">
        <v>162176.4</v>
      </c>
      <c r="I15" s="135">
        <v>7009038.0999999996</v>
      </c>
    </row>
    <row r="16" spans="3:9" ht="15" thickBot="1" x14ac:dyDescent="0.35">
      <c r="C16" s="3" t="s">
        <v>22</v>
      </c>
      <c r="D16" s="135">
        <v>354330.1</v>
      </c>
      <c r="E16" s="135">
        <v>491396.9</v>
      </c>
      <c r="F16" s="135">
        <v>2397771.2000000002</v>
      </c>
      <c r="G16" s="135">
        <v>4752669.8</v>
      </c>
      <c r="H16" s="135">
        <v>175495.1</v>
      </c>
      <c r="I16" s="135">
        <v>7340373.2999999998</v>
      </c>
    </row>
  </sheetData>
  <mergeCells count="2">
    <mergeCell ref="D5:F5"/>
    <mergeCell ref="G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0593-8632-4DA5-9523-427BE1C78EE7}">
  <dimension ref="C4:G15"/>
  <sheetViews>
    <sheetView workbookViewId="0">
      <selection activeCell="M14" sqref="M14"/>
    </sheetView>
  </sheetViews>
  <sheetFormatPr defaultRowHeight="14.4" x14ac:dyDescent="0.3"/>
  <cols>
    <col min="3" max="3" width="11" customWidth="1"/>
    <col min="4" max="4" width="19.88671875" customWidth="1"/>
    <col min="5" max="5" width="15.21875" customWidth="1"/>
    <col min="6" max="6" width="17.77734375" customWidth="1"/>
    <col min="7" max="7" width="15.44140625" customWidth="1"/>
  </cols>
  <sheetData>
    <row r="4" spans="3:7" ht="15" thickBot="1" x14ac:dyDescent="0.35">
      <c r="C4" s="5" t="s">
        <v>57</v>
      </c>
    </row>
    <row r="5" spans="3:7" ht="75.599999999999994" customHeight="1" thickBot="1" x14ac:dyDescent="0.35">
      <c r="C5" s="6" t="s">
        <v>52</v>
      </c>
      <c r="D5" s="7" t="s">
        <v>53</v>
      </c>
      <c r="E5" s="7" t="s">
        <v>54</v>
      </c>
      <c r="F5" s="7" t="s">
        <v>55</v>
      </c>
      <c r="G5" s="7" t="s">
        <v>56</v>
      </c>
    </row>
    <row r="6" spans="3:7" ht="15" thickBot="1" x14ac:dyDescent="0.35">
      <c r="C6" s="3" t="s">
        <v>13</v>
      </c>
      <c r="D6" s="8">
        <v>79.3</v>
      </c>
      <c r="E6" s="8">
        <v>20.399999999999999</v>
      </c>
      <c r="F6" s="8">
        <v>3.1</v>
      </c>
      <c r="G6" s="8">
        <v>6.3</v>
      </c>
    </row>
    <row r="7" spans="3:7" ht="15" thickBot="1" x14ac:dyDescent="0.35">
      <c r="C7" s="3" t="s">
        <v>14</v>
      </c>
      <c r="D7" s="8">
        <v>78.400000000000006</v>
      </c>
      <c r="E7" s="8">
        <v>20.8</v>
      </c>
      <c r="F7" s="8">
        <v>3.2</v>
      </c>
      <c r="G7" s="8">
        <v>6.3</v>
      </c>
    </row>
    <row r="8" spans="3:7" ht="15" thickBot="1" x14ac:dyDescent="0.35">
      <c r="C8" s="3" t="s">
        <v>15</v>
      </c>
      <c r="D8" s="8">
        <v>78.599999999999994</v>
      </c>
      <c r="E8" s="8">
        <v>20.6</v>
      </c>
      <c r="F8" s="8">
        <v>3.2</v>
      </c>
      <c r="G8" s="8">
        <v>6.3</v>
      </c>
    </row>
    <row r="9" spans="3:7" ht="15" thickBot="1" x14ac:dyDescent="0.35">
      <c r="C9" s="3" t="s">
        <v>16</v>
      </c>
      <c r="D9" s="8">
        <v>74.7</v>
      </c>
      <c r="E9" s="8">
        <v>21.7</v>
      </c>
      <c r="F9" s="8">
        <v>3.4</v>
      </c>
      <c r="G9" s="8">
        <v>6.7</v>
      </c>
    </row>
    <row r="10" spans="3:7" ht="15" thickBot="1" x14ac:dyDescent="0.35">
      <c r="C10" s="3" t="s">
        <v>17</v>
      </c>
      <c r="D10" s="8">
        <v>72.400000000000006</v>
      </c>
      <c r="E10" s="8">
        <v>21.6</v>
      </c>
      <c r="F10" s="8">
        <v>3.5</v>
      </c>
      <c r="G10" s="8">
        <v>6.9</v>
      </c>
    </row>
    <row r="11" spans="3:7" ht="15" thickBot="1" x14ac:dyDescent="0.35">
      <c r="C11" s="3" t="s">
        <v>18</v>
      </c>
      <c r="D11" s="8">
        <v>73.8</v>
      </c>
      <c r="E11" s="8">
        <v>20.2</v>
      </c>
      <c r="F11" s="8">
        <v>3.8</v>
      </c>
      <c r="G11" s="8">
        <v>7.1</v>
      </c>
    </row>
    <row r="12" spans="3:7" ht="15" thickBot="1" x14ac:dyDescent="0.35">
      <c r="C12" s="3" t="s">
        <v>19</v>
      </c>
      <c r="D12" s="8">
        <v>72.900000000000006</v>
      </c>
      <c r="E12" s="8">
        <v>21</v>
      </c>
      <c r="F12" s="8">
        <v>3.7</v>
      </c>
      <c r="G12" s="8">
        <v>6.9</v>
      </c>
    </row>
    <row r="13" spans="3:7" ht="15" thickBot="1" x14ac:dyDescent="0.35">
      <c r="C13" s="3" t="s">
        <v>20</v>
      </c>
      <c r="D13" s="8">
        <v>70.3</v>
      </c>
      <c r="E13" s="8">
        <v>20.5</v>
      </c>
      <c r="F13" s="8">
        <v>3.5</v>
      </c>
      <c r="G13" s="8">
        <v>6.6</v>
      </c>
    </row>
    <row r="14" spans="3:7" ht="15" thickBot="1" x14ac:dyDescent="0.35">
      <c r="C14" s="3" t="s">
        <v>21</v>
      </c>
      <c r="D14" s="8">
        <v>72.400000000000006</v>
      </c>
      <c r="E14" s="8">
        <v>20.9</v>
      </c>
      <c r="F14" s="8">
        <v>3.6</v>
      </c>
      <c r="G14" s="8">
        <v>6.7</v>
      </c>
    </row>
    <row r="15" spans="3:7" ht="15" thickBot="1" x14ac:dyDescent="0.35">
      <c r="C15" s="3" t="s">
        <v>22</v>
      </c>
      <c r="D15" s="8">
        <v>72.099999999999994</v>
      </c>
      <c r="E15" s="8">
        <v>20.5</v>
      </c>
      <c r="F15" s="8">
        <v>3.7</v>
      </c>
      <c r="G15" s="8">
        <v>6.7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01C7-AD58-4021-9C68-6C6B63051002}">
  <dimension ref="D3:O9"/>
  <sheetViews>
    <sheetView workbookViewId="0">
      <selection activeCell="R6" sqref="R6"/>
    </sheetView>
  </sheetViews>
  <sheetFormatPr defaultRowHeight="14.4" x14ac:dyDescent="0.3"/>
  <cols>
    <col min="4" max="4" width="10.5546875" customWidth="1"/>
  </cols>
  <sheetData>
    <row r="3" spans="4:15" x14ac:dyDescent="0.3">
      <c r="D3" s="13"/>
      <c r="E3" s="13" t="s">
        <v>13</v>
      </c>
      <c r="F3" s="13" t="s">
        <v>14</v>
      </c>
      <c r="G3" s="13" t="s">
        <v>15</v>
      </c>
      <c r="H3" s="13" t="s">
        <v>16</v>
      </c>
      <c r="I3" s="13" t="s">
        <v>17</v>
      </c>
      <c r="J3" s="13" t="s">
        <v>18</v>
      </c>
      <c r="K3" s="13" t="s">
        <v>19</v>
      </c>
      <c r="L3" s="13" t="s">
        <v>20</v>
      </c>
      <c r="M3" s="13" t="s">
        <v>21</v>
      </c>
      <c r="N3" s="13" t="s">
        <v>22</v>
      </c>
      <c r="O3" s="13" t="s">
        <v>135</v>
      </c>
    </row>
    <row r="4" spans="4:15" x14ac:dyDescent="0.3">
      <c r="D4" s="13" t="s">
        <v>134</v>
      </c>
      <c r="E4" s="14">
        <v>10</v>
      </c>
      <c r="F4" s="14">
        <v>14.3</v>
      </c>
      <c r="G4" s="14">
        <v>15.3</v>
      </c>
      <c r="H4" s="14">
        <v>22.8</v>
      </c>
      <c r="I4" s="14">
        <v>33.299999999999997</v>
      </c>
      <c r="J4" s="14">
        <v>37.1</v>
      </c>
      <c r="K4" s="14">
        <v>37.299999999999997</v>
      </c>
      <c r="L4" s="14">
        <v>46.1</v>
      </c>
      <c r="M4" s="14">
        <v>50.1</v>
      </c>
      <c r="N4" s="14">
        <v>53.6</v>
      </c>
      <c r="O4" s="14">
        <v>55.4</v>
      </c>
    </row>
    <row r="5" spans="4:15" x14ac:dyDescent="0.3">
      <c r="D5" s="13" t="s">
        <v>102</v>
      </c>
      <c r="E5" s="14">
        <v>3.8</v>
      </c>
      <c r="F5" s="14">
        <v>4.8</v>
      </c>
      <c r="G5" s="14">
        <v>4.8</v>
      </c>
      <c r="H5" s="14">
        <v>6.5</v>
      </c>
      <c r="I5" s="14">
        <v>8.6</v>
      </c>
      <c r="J5" s="14">
        <v>9.4</v>
      </c>
      <c r="K5" s="14">
        <v>9.3000000000000007</v>
      </c>
      <c r="L5" s="14">
        <v>10.4</v>
      </c>
      <c r="M5" s="14">
        <v>11</v>
      </c>
      <c r="N5" s="14">
        <v>11.2</v>
      </c>
      <c r="O5" s="14">
        <v>11</v>
      </c>
    </row>
    <row r="9" spans="4:15" x14ac:dyDescent="0.3">
      <c r="D9" s="5" t="s">
        <v>58</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B17E-B268-4326-8CBF-D9A839F70718}">
  <dimension ref="B3:I16"/>
  <sheetViews>
    <sheetView workbookViewId="0">
      <selection activeCell="D8" sqref="D8"/>
    </sheetView>
  </sheetViews>
  <sheetFormatPr defaultRowHeight="14.4" x14ac:dyDescent="0.3"/>
  <cols>
    <col min="2" max="2" width="13" customWidth="1"/>
    <col min="3" max="3" width="15.33203125" bestFit="1" customWidth="1"/>
    <col min="4" max="4" width="8.44140625" bestFit="1" customWidth="1"/>
    <col min="5" max="5" width="7.6640625" bestFit="1" customWidth="1"/>
    <col min="8" max="8" width="11" bestFit="1" customWidth="1"/>
  </cols>
  <sheetData>
    <row r="3" spans="2:9" ht="15" thickBot="1" x14ac:dyDescent="0.35">
      <c r="B3" s="5" t="s">
        <v>79</v>
      </c>
    </row>
    <row r="4" spans="2:9" ht="15" thickBot="1" x14ac:dyDescent="0.35">
      <c r="B4" s="96" t="s">
        <v>59</v>
      </c>
      <c r="C4" s="106" t="s">
        <v>60</v>
      </c>
      <c r="D4" s="107"/>
      <c r="E4" s="108"/>
      <c r="F4" s="103" t="s">
        <v>61</v>
      </c>
      <c r="G4" s="104"/>
      <c r="H4" s="104"/>
      <c r="I4" s="105"/>
    </row>
    <row r="5" spans="2:9" ht="15" thickBot="1" x14ac:dyDescent="0.35">
      <c r="B5" s="98"/>
      <c r="C5" s="15" t="s">
        <v>62</v>
      </c>
      <c r="D5" s="15" t="s">
        <v>63</v>
      </c>
      <c r="E5" s="15" t="s">
        <v>64</v>
      </c>
      <c r="F5" s="15" t="s">
        <v>65</v>
      </c>
      <c r="G5" s="15" t="s">
        <v>66</v>
      </c>
      <c r="H5" s="15" t="s">
        <v>67</v>
      </c>
      <c r="I5" s="15" t="s">
        <v>64</v>
      </c>
    </row>
    <row r="6" spans="2:9" ht="15" thickBot="1" x14ac:dyDescent="0.35">
      <c r="B6" s="16" t="s">
        <v>68</v>
      </c>
      <c r="C6" s="17">
        <v>81856</v>
      </c>
      <c r="D6" s="17">
        <v>5645</v>
      </c>
      <c r="E6" s="8">
        <v>93.5</v>
      </c>
      <c r="F6" s="17">
        <v>88093</v>
      </c>
      <c r="G6" s="17">
        <v>73126</v>
      </c>
      <c r="H6" s="17">
        <v>33246</v>
      </c>
      <c r="I6" s="8">
        <v>45.5</v>
      </c>
    </row>
    <row r="7" spans="2:9" ht="15" thickBot="1" x14ac:dyDescent="0.35">
      <c r="B7" s="16" t="s">
        <v>69</v>
      </c>
      <c r="C7" s="17">
        <v>35565</v>
      </c>
      <c r="D7" s="17">
        <v>4440</v>
      </c>
      <c r="E7" s="8">
        <v>88.9</v>
      </c>
      <c r="F7" s="17">
        <v>30603</v>
      </c>
      <c r="G7" s="17">
        <v>26651</v>
      </c>
      <c r="H7" s="17">
        <v>12465</v>
      </c>
      <c r="I7" s="8">
        <v>46.8</v>
      </c>
    </row>
    <row r="8" spans="2:9" ht="15" thickBot="1" x14ac:dyDescent="0.35">
      <c r="B8" s="16" t="s">
        <v>70</v>
      </c>
      <c r="C8" s="17">
        <v>127524</v>
      </c>
      <c r="D8" s="17">
        <v>14361</v>
      </c>
      <c r="E8" s="8">
        <v>89.9</v>
      </c>
      <c r="F8" s="17">
        <v>93302</v>
      </c>
      <c r="G8" s="17">
        <v>78731</v>
      </c>
      <c r="H8" s="17">
        <v>37165</v>
      </c>
      <c r="I8" s="8">
        <v>47.2</v>
      </c>
    </row>
    <row r="9" spans="2:9" ht="15" thickBot="1" x14ac:dyDescent="0.35">
      <c r="B9" s="16" t="s">
        <v>71</v>
      </c>
      <c r="C9" s="17">
        <v>194224</v>
      </c>
      <c r="D9" s="17">
        <v>23373</v>
      </c>
      <c r="E9" s="8">
        <v>89.3</v>
      </c>
      <c r="F9" s="17">
        <v>145933</v>
      </c>
      <c r="G9" s="17">
        <v>124080</v>
      </c>
      <c r="H9" s="17">
        <v>61434</v>
      </c>
      <c r="I9" s="8">
        <v>49.5</v>
      </c>
    </row>
    <row r="10" spans="2:9" ht="15" thickBot="1" x14ac:dyDescent="0.35">
      <c r="B10" s="16" t="s">
        <v>72</v>
      </c>
      <c r="C10" s="17">
        <v>99515</v>
      </c>
      <c r="D10" s="17">
        <v>9977</v>
      </c>
      <c r="E10" s="8">
        <v>90.9</v>
      </c>
      <c r="F10" s="17">
        <v>82810</v>
      </c>
      <c r="G10" s="17">
        <v>69258</v>
      </c>
      <c r="H10" s="17">
        <v>37008</v>
      </c>
      <c r="I10" s="8">
        <v>53.4</v>
      </c>
    </row>
    <row r="11" spans="2:9" ht="15" thickBot="1" x14ac:dyDescent="0.35">
      <c r="B11" s="16" t="s">
        <v>73</v>
      </c>
      <c r="C11" s="17">
        <v>66946</v>
      </c>
      <c r="D11" s="17">
        <v>7454</v>
      </c>
      <c r="E11" s="8">
        <v>90</v>
      </c>
      <c r="F11" s="17">
        <v>57018</v>
      </c>
      <c r="G11" s="17">
        <v>45903</v>
      </c>
      <c r="H11" s="17">
        <v>19990</v>
      </c>
      <c r="I11" s="8">
        <v>43.5</v>
      </c>
    </row>
    <row r="12" spans="2:9" ht="15" thickBot="1" x14ac:dyDescent="0.35">
      <c r="B12" s="16" t="s">
        <v>74</v>
      </c>
      <c r="C12" s="17">
        <v>36263</v>
      </c>
      <c r="D12" s="17">
        <v>3602</v>
      </c>
      <c r="E12" s="8">
        <v>91</v>
      </c>
      <c r="F12" s="17">
        <v>34421</v>
      </c>
      <c r="G12" s="17">
        <v>29046</v>
      </c>
      <c r="H12" s="17">
        <v>10248</v>
      </c>
      <c r="I12" s="8">
        <v>35.299999999999997</v>
      </c>
    </row>
    <row r="13" spans="2:9" ht="15" thickBot="1" x14ac:dyDescent="0.35">
      <c r="B13" s="16" t="s">
        <v>75</v>
      </c>
      <c r="C13" s="17">
        <v>7978</v>
      </c>
      <c r="D13" s="8">
        <v>654</v>
      </c>
      <c r="E13" s="8">
        <v>92.4</v>
      </c>
      <c r="F13" s="17">
        <v>10648</v>
      </c>
      <c r="G13" s="17">
        <v>8716</v>
      </c>
      <c r="H13" s="17">
        <v>2141</v>
      </c>
      <c r="I13" s="8">
        <v>24.6</v>
      </c>
    </row>
    <row r="14" spans="2:9" ht="15" thickBot="1" x14ac:dyDescent="0.35">
      <c r="B14" s="16" t="s">
        <v>76</v>
      </c>
      <c r="C14" s="17">
        <v>33361</v>
      </c>
      <c r="D14" s="17">
        <v>2411</v>
      </c>
      <c r="E14" s="8">
        <v>93.3</v>
      </c>
      <c r="F14" s="17">
        <v>42061</v>
      </c>
      <c r="G14" s="17">
        <v>33819</v>
      </c>
      <c r="H14" s="17">
        <v>11245</v>
      </c>
      <c r="I14" s="8">
        <v>33.299999999999997</v>
      </c>
    </row>
    <row r="15" spans="2:9" ht="15" thickBot="1" x14ac:dyDescent="0.35">
      <c r="B15" s="16" t="s">
        <v>77</v>
      </c>
      <c r="C15" s="17">
        <v>371874</v>
      </c>
      <c r="D15" s="17">
        <v>37964</v>
      </c>
      <c r="E15" s="8">
        <v>90.7</v>
      </c>
      <c r="F15" s="18"/>
      <c r="G15" s="18"/>
      <c r="H15" s="18"/>
      <c r="I15" s="18"/>
    </row>
    <row r="16" spans="2:9" ht="15" thickBot="1" x14ac:dyDescent="0.35">
      <c r="B16" s="16" t="s">
        <v>78</v>
      </c>
      <c r="C16" s="19">
        <v>1055106</v>
      </c>
      <c r="D16" s="19">
        <v>109881</v>
      </c>
      <c r="E16" s="20">
        <v>90.6</v>
      </c>
      <c r="F16" s="21">
        <v>584889</v>
      </c>
      <c r="G16" s="21">
        <v>489330</v>
      </c>
      <c r="H16" s="21">
        <v>224942</v>
      </c>
      <c r="I16" s="22">
        <v>46</v>
      </c>
    </row>
  </sheetData>
  <mergeCells count="3">
    <mergeCell ref="B4:B5"/>
    <mergeCell ref="C4:E4"/>
    <mergeCell ref="F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35</vt:i4>
      </vt:variant>
    </vt:vector>
  </HeadingPairs>
  <TitlesOfParts>
    <vt:vector size="84" baseType="lpstr">
      <vt:lpstr>Chapter 2</vt:lpstr>
      <vt:lpstr>Table 2.1</vt:lpstr>
      <vt:lpstr>Table 2.2</vt:lpstr>
      <vt:lpstr>Table 2.3</vt:lpstr>
      <vt:lpstr>Table 2.4</vt:lpstr>
      <vt:lpstr>Table 2.5</vt:lpstr>
      <vt:lpstr>Table 2.6</vt:lpstr>
      <vt:lpstr>Figure 2.1</vt:lpstr>
      <vt:lpstr>Table 2.7</vt:lpstr>
      <vt:lpstr>Chapter 3</vt:lpstr>
      <vt:lpstr>Figure 3.1</vt:lpstr>
      <vt:lpstr>Figure 3.2</vt:lpstr>
      <vt:lpstr>Table 3.1</vt:lpstr>
      <vt:lpstr>Table 3.2</vt:lpstr>
      <vt:lpstr>Figure 3.3</vt:lpstr>
      <vt:lpstr>Figure 3.4</vt:lpstr>
      <vt:lpstr>Figure 3.5</vt:lpstr>
      <vt:lpstr>Figure 3.6</vt:lpstr>
      <vt:lpstr>Figure 3.7</vt:lpstr>
      <vt:lpstr>Figure 3.8</vt:lpstr>
      <vt:lpstr>Figure 3.9</vt:lpstr>
      <vt:lpstr>Figure 3.10</vt:lpstr>
      <vt:lpstr>Figure 3.11</vt:lpstr>
      <vt:lpstr>Figure 3.12</vt:lpstr>
      <vt:lpstr>Figure 3.13</vt:lpstr>
      <vt:lpstr>Figure 3.14</vt:lpstr>
      <vt:lpstr>Chapter 4</vt:lpstr>
      <vt:lpstr>Table 4.1</vt:lpstr>
      <vt:lpstr>Figure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Chapter 5</vt:lpstr>
      <vt:lpstr>Figure 5.1</vt:lpstr>
      <vt:lpstr>Figure 5.2</vt:lpstr>
      <vt:lpstr>Table 5.1</vt:lpstr>
      <vt:lpstr>Table 5.2</vt:lpstr>
      <vt:lpstr>Table 5.3</vt:lpstr>
      <vt:lpstr>'Table 2.3'!_Hlk213252899</vt:lpstr>
      <vt:lpstr>'Table 2.6'!_Hlk213327059</vt:lpstr>
      <vt:lpstr>'Table 4.5'!_Hlk218861178</vt:lpstr>
      <vt:lpstr>'Figure 5.1'!_Hlk218862301</vt:lpstr>
      <vt:lpstr>'Table 2.1'!_Toc219102775</vt:lpstr>
      <vt:lpstr>'Table 2.2'!_Toc219102776</vt:lpstr>
      <vt:lpstr>'Table 2.3'!_Toc219102777</vt:lpstr>
      <vt:lpstr>'Table 2.4'!_Toc219102778</vt:lpstr>
      <vt:lpstr>'Table 2.5'!_Toc219102779</vt:lpstr>
      <vt:lpstr>'Table 2.6'!_Toc219102780</vt:lpstr>
      <vt:lpstr>'Table 2.7'!_Toc219102781</vt:lpstr>
      <vt:lpstr>'Table 3.1'!_Toc219102782</vt:lpstr>
      <vt:lpstr>'Table 3.2'!_Toc219102783</vt:lpstr>
      <vt:lpstr>'Figure 2.1'!_Toc219196653</vt:lpstr>
      <vt:lpstr>'Figure 3.1'!_Toc219196654</vt:lpstr>
      <vt:lpstr>'Figure 3.2'!_Toc219196655</vt:lpstr>
      <vt:lpstr>'Figure 3.3'!_Toc219196656</vt:lpstr>
      <vt:lpstr>'Figure 3.4'!_Toc219196658</vt:lpstr>
      <vt:lpstr>'Figure 3.5'!_Toc219196659</vt:lpstr>
      <vt:lpstr>'Figure 3.6'!_Toc219196660</vt:lpstr>
      <vt:lpstr>'Figure 3.7'!_Toc219196661</vt:lpstr>
      <vt:lpstr>'Figure 3.9'!_Toc219196663</vt:lpstr>
      <vt:lpstr>'Figure 3.10'!_Toc219196664</vt:lpstr>
      <vt:lpstr>'Figure 3.11'!_Toc219196665</vt:lpstr>
      <vt:lpstr>'Figure 3.12'!_Toc219196666</vt:lpstr>
      <vt:lpstr>'Figure 3.13'!_Toc219196667</vt:lpstr>
      <vt:lpstr>'Figure 3.14'!_Toc219196670</vt:lpstr>
      <vt:lpstr>'Figure 5.2'!_Toc219196672</vt:lpstr>
      <vt:lpstr>'Table 4.2'!_Toc219361275</vt:lpstr>
      <vt:lpstr>'Table 4.4'!_Toc219361277</vt:lpstr>
      <vt:lpstr>'Table 4.6'!_Toc219361279</vt:lpstr>
      <vt:lpstr>'Table 4.12'!_Toc219361280</vt:lpstr>
      <vt:lpstr>'Table 5.1'!_Toc219361281</vt:lpstr>
      <vt:lpstr>'Table 5.2'!_Toc219361282</vt:lpstr>
      <vt:lpstr>'Table 5.3'!_Toc219361283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Vuledzani Ethel Pholi</dc:creator>
  <cp:lastModifiedBy>Vuledzani Ethel Pholi</cp:lastModifiedBy>
  <dcterms:created xsi:type="dcterms:W3CDTF">2026-01-14T07:43:36Z</dcterms:created>
  <dcterms:modified xsi:type="dcterms:W3CDTF">2026-02-13T09:26:42Z</dcterms:modified>
</cp:coreProperties>
</file>